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updateLinks="never" codeName="ЭтаКнига" defaultThemeVersion="124226"/>
  <bookViews>
    <workbookView xWindow="330" yWindow="-135" windowWidth="14520" windowHeight="11760" tabRatio="901"/>
  </bookViews>
  <sheets>
    <sheet name="Лампы для ул. и пр.светильников" sheetId="13" r:id="rId1"/>
    <sheet name="Светодиодные ленты Geniled." sheetId="18" state="hidden" r:id="rId2"/>
    <sheet name="Лист1" sheetId="12" state="hidden" r:id="rId3"/>
  </sheets>
  <definedNames>
    <definedName name="_xlnm.Print_Area" localSheetId="0">'Лампы для ул. и пр.светильников'!$A$1:$R$21</definedName>
  </definedNames>
  <calcPr calcId="125725" refMode="R1C1"/>
</workbook>
</file>

<file path=xl/calcChain.xml><?xml version="1.0" encoding="utf-8"?>
<calcChain xmlns="http://schemas.openxmlformats.org/spreadsheetml/2006/main">
  <c r="K48" i="18"/>
  <c r="K46"/>
  <c r="I46"/>
  <c r="K45"/>
  <c r="I45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</calcChain>
</file>

<file path=xl/sharedStrings.xml><?xml version="1.0" encoding="utf-8"?>
<sst xmlns="http://schemas.openxmlformats.org/spreadsheetml/2006/main" count="169" uniqueCount="117">
  <si>
    <t>ФОТО</t>
  </si>
  <si>
    <t>Красный</t>
  </si>
  <si>
    <t>Зеленый</t>
  </si>
  <si>
    <t>Синий</t>
  </si>
  <si>
    <t>Желтый</t>
  </si>
  <si>
    <t>Наименование</t>
  </si>
  <si>
    <t>Цвет</t>
  </si>
  <si>
    <t>Количество светодиодов (в 1 метре)</t>
  </si>
  <si>
    <t>Световой поток                         (1 метр), Лм</t>
  </si>
  <si>
    <t>Белый</t>
  </si>
  <si>
    <t>Напряжение питания, В</t>
  </si>
  <si>
    <t>Размер, мм</t>
  </si>
  <si>
    <t>Лента Geniled GL-30SMD5050RGB</t>
  </si>
  <si>
    <t>Лента Geniled GL-30SMD5050W</t>
  </si>
  <si>
    <t>Лента Geniled GL-60SMD5050RGB</t>
  </si>
  <si>
    <t>Лента Geniled GL-60SMD5050W</t>
  </si>
  <si>
    <t>Гарантия, мес</t>
  </si>
  <si>
    <t>Угол рассеивания, град</t>
  </si>
  <si>
    <t>Артикул</t>
  </si>
  <si>
    <t>Лента Geniled GL-60SMD3528W</t>
  </si>
  <si>
    <t>Лента Geniled GL-60SMD3528WW</t>
  </si>
  <si>
    <t>Теплый белый</t>
  </si>
  <si>
    <t>Лента Geniled GL-120SMD3528W</t>
  </si>
  <si>
    <t>Ленты на базе светодиодов SMD5050</t>
  </si>
  <si>
    <t>Ленты на базе светодиодов SMD3528</t>
  </si>
  <si>
    <t>Рабочее напряжение, В</t>
  </si>
  <si>
    <t>Мощность,                          Вт/1 метр</t>
  </si>
  <si>
    <t xml:space="preserve">Стоимость (за 1 метр) </t>
  </si>
  <si>
    <t>Влагозащита (в эпоксидной смоле IP65 и в силиконовой трубке IP67)</t>
  </si>
  <si>
    <t>Лента Geniled GL-30SMD3528W</t>
  </si>
  <si>
    <t>12 DC</t>
  </si>
  <si>
    <t>Лента Geniled GL-30SMD3528WW</t>
  </si>
  <si>
    <t>Лента Geniled GL-30SMD3528R</t>
  </si>
  <si>
    <t>Лента Geniled GL-30SMD3528G</t>
  </si>
  <si>
    <t>Лента Geniled GL-30SMD3528B</t>
  </si>
  <si>
    <t>Лента Geniled GL-30SMD3528Y</t>
  </si>
  <si>
    <t>Лента Geniled GL-60SMD3528R</t>
  </si>
  <si>
    <t>Лента Geniled GL-60SMD3528G</t>
  </si>
  <si>
    <t>Лента Geniled GL-60SMD3528B</t>
  </si>
  <si>
    <t>Лента Geniled GL-60SMD3528Y</t>
  </si>
  <si>
    <t>Лента Geniled GL-120SMD3528WW</t>
  </si>
  <si>
    <t>Лента Geniled GL-120SMD3528R</t>
  </si>
  <si>
    <t>Лента Geniled GL-120SMD3528G</t>
  </si>
  <si>
    <t>Лента Geniled GL-120SMD3528B</t>
  </si>
  <si>
    <t>Лента Geniled GL-120SMD3528Y</t>
  </si>
  <si>
    <t>Лента Geniled GL-30SMD5050WW</t>
  </si>
  <si>
    <t>Лента Geniled GL-30SMD5050R</t>
  </si>
  <si>
    <t>Лента Geniled GL-30SMD5050G</t>
  </si>
  <si>
    <t>Лента Geniled GL-30SMD5050B</t>
  </si>
  <si>
    <t>Лента Geniled GL-30SMD5050Y</t>
  </si>
  <si>
    <t>-</t>
  </si>
  <si>
    <t>Лента Geniled GL-60SMD5050WW</t>
  </si>
  <si>
    <t>Лента Geniled GL-60SMD5050R</t>
  </si>
  <si>
    <t>Лента Geniled GL-60SMD5050G</t>
  </si>
  <si>
    <t>Лента Geniled GL-60SMD5050B</t>
  </si>
  <si>
    <t>Лента Geniled GL-60SMD5050Y</t>
  </si>
  <si>
    <t>Ленты бокового свечения (защита IP33)</t>
  </si>
  <si>
    <t>Лента Geniled GL-V60SMD3510W</t>
  </si>
  <si>
    <t>Лента Geniled GL-240SMD3528W</t>
  </si>
  <si>
    <t>Лента Geniled GL-240SMD3528WW</t>
  </si>
  <si>
    <t>Лента Geniled GL-240SMD3528R</t>
  </si>
  <si>
    <t>Лента Geniled GL-240SMD3528G</t>
  </si>
  <si>
    <t>Лента Geniled GL-240SMD3528B</t>
  </si>
  <si>
    <t>Лента Geniled GL-240SMD3528Y</t>
  </si>
  <si>
    <t>ММРЦ</t>
  </si>
  <si>
    <t>Базовая цена</t>
  </si>
  <si>
    <t>180-240</t>
  </si>
  <si>
    <t>без влагозащиты(IP 33)</t>
  </si>
  <si>
    <t>Световой поток, лм</t>
  </si>
  <si>
    <t>Лампы кругового свечения</t>
  </si>
  <si>
    <t>Лампы для низковольтных сетей</t>
  </si>
  <si>
    <t>73х185</t>
  </si>
  <si>
    <t>90х218</t>
  </si>
  <si>
    <t>90х258</t>
  </si>
  <si>
    <t>90х278</t>
  </si>
  <si>
    <t>105х280</t>
  </si>
  <si>
    <t>Рекомендуемая розничная цена</t>
  </si>
  <si>
    <t>105х300</t>
  </si>
  <si>
    <t>07100</t>
  </si>
  <si>
    <t>* Замена:</t>
  </si>
  <si>
    <t>Гарантия 3 года</t>
  </si>
  <si>
    <t>ЛН - Лампа накаливания</t>
  </si>
  <si>
    <t>ДРЛ - Светильник с дуговой ртутной лампой</t>
  </si>
  <si>
    <t>07101</t>
  </si>
  <si>
    <t>07102</t>
  </si>
  <si>
    <t>07103</t>
  </si>
  <si>
    <t>200W ЛН</t>
  </si>
  <si>
    <t>90W ДРЛ</t>
  </si>
  <si>
    <t>125W ДРЛ</t>
  </si>
  <si>
    <t xml:space="preserve">Замена * </t>
  </si>
  <si>
    <t>90W ЛН</t>
  </si>
  <si>
    <t>36-48 AC/DC</t>
  </si>
  <si>
    <t>Светодиодная лампа Geniled СДЛ-КС 20W Е27 с переходником на Е40 4700K</t>
  </si>
  <si>
    <t>Светодиодная лампа Geniled СДЛ-КС 30W Е27  с переходником на Е40 4700K</t>
  </si>
  <si>
    <t>Светодиодная лампа Geniled СДЛ-КС 40W Е27  с переходником на Е40 4700K</t>
  </si>
  <si>
    <t>Светодиодная лампа Geniled СДЛ-КС 60W Е40 4700K</t>
  </si>
  <si>
    <t>Светодиодная лампа Geniled СДЛ-КС 80W Е40 4700K</t>
  </si>
  <si>
    <t>Светодиодная лампа Geniled СДЛ-КС 100W Е40 4700K</t>
  </si>
  <si>
    <t>250W ДРЛ</t>
  </si>
  <si>
    <t>400W ДРЛ</t>
  </si>
  <si>
    <t>07071</t>
  </si>
  <si>
    <t>07077</t>
  </si>
  <si>
    <t>Лампы для уличных и промышленных светильников</t>
  </si>
  <si>
    <t>61х121</t>
  </si>
  <si>
    <t xml:space="preserve">от 5 тыс. руб. (скидка 2%) </t>
  </si>
  <si>
    <t>от 10 тыс. руб. (скидка 3%)</t>
  </si>
  <si>
    <t>от 20 тыс. руб. (скидка 4%)</t>
  </si>
  <si>
    <t>от 35 тыс. руб. (скидка 5%)</t>
  </si>
  <si>
    <t>от 50 тыс. руб. (скидка 6%)</t>
  </si>
  <si>
    <t>от 70 тыс. руб. (скидка 8%)</t>
  </si>
  <si>
    <t>от 90 тыс. руб. (скидка 10%)</t>
  </si>
  <si>
    <t xml:space="preserve">Светодиодная низковольтная лампа Geniled E27 10W 2700K 36-48V </t>
  </si>
  <si>
    <t>01198</t>
  </si>
  <si>
    <t>от 120 тыс. руб. (скидка 12%)</t>
  </si>
  <si>
    <t xml:space="preserve"> от 150 тыс. руб. (скидка 15%) </t>
  </si>
  <si>
    <t>Светодиодная низковольтная лампа Geniled Е27 10W 4700K 36-48V</t>
  </si>
  <si>
    <t>01246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</si>
</sst>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5" formatCode="#,##0&quot;р.&quot;"/>
    <numFmt numFmtId="167" formatCode="#,##0.00&quot;р.&quot;"/>
    <numFmt numFmtId="168" formatCode="#,##0.0&quot;р.&quot;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8" fillId="0" borderId="0"/>
    <xf numFmtId="0" fontId="3" fillId="0" borderId="0"/>
    <xf numFmtId="0" fontId="2" fillId="0" borderId="0"/>
  </cellStyleXfs>
  <cellXfs count="179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4" fontId="7" fillId="2" borderId="0" xfId="0" applyNumberFormat="1" applyFont="1" applyFill="1" applyBorder="1" applyAlignment="1">
      <alignment horizontal="center" vertical="center"/>
    </xf>
    <xf numFmtId="0" fontId="17" fillId="2" borderId="0" xfId="1" applyFill="1" applyAlignment="1" applyProtection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8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4" xfId="0" applyBorder="1" applyAlignment="1" applyProtection="1">
      <alignment vertical="center" wrapText="1"/>
    </xf>
    <xf numFmtId="165" fontId="5" fillId="0" borderId="16" xfId="0" applyNumberFormat="1" applyFont="1" applyFill="1" applyBorder="1" applyAlignment="1" applyProtection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vertical="center" wrapText="1"/>
    </xf>
    <xf numFmtId="0" fontId="10" fillId="7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wrapText="1"/>
    </xf>
    <xf numFmtId="165" fontId="1" fillId="3" borderId="22" xfId="0" applyNumberFormat="1" applyFont="1" applyFill="1" applyBorder="1" applyAlignment="1" applyProtection="1">
      <alignment horizontal="center" vertical="center"/>
    </xf>
    <xf numFmtId="165" fontId="1" fillId="3" borderId="23" xfId="0" applyNumberFormat="1" applyFont="1" applyFill="1" applyBorder="1" applyAlignment="1" applyProtection="1">
      <alignment horizontal="center" vertical="center"/>
    </xf>
    <xf numFmtId="165" fontId="1" fillId="3" borderId="24" xfId="0" applyNumberFormat="1" applyFont="1" applyFill="1" applyBorder="1" applyAlignment="1" applyProtection="1">
      <alignment horizontal="center" vertical="center"/>
    </xf>
    <xf numFmtId="165" fontId="1" fillId="3" borderId="25" xfId="0" applyNumberFormat="1" applyFont="1" applyFill="1" applyBorder="1" applyAlignment="1" applyProtection="1">
      <alignment horizontal="center" vertical="center"/>
    </xf>
    <xf numFmtId="165" fontId="1" fillId="3" borderId="26" xfId="0" applyNumberFormat="1" applyFont="1" applyFill="1" applyBorder="1" applyAlignment="1" applyProtection="1">
      <alignment horizontal="center" vertical="center"/>
    </xf>
    <xf numFmtId="165" fontId="1" fillId="3" borderId="27" xfId="0" applyNumberFormat="1" applyFont="1" applyFill="1" applyBorder="1" applyAlignment="1" applyProtection="1">
      <alignment horizontal="center" vertical="center"/>
    </xf>
    <xf numFmtId="165" fontId="1" fillId="3" borderId="28" xfId="0" applyNumberFormat="1" applyFont="1" applyFill="1" applyBorder="1" applyAlignment="1" applyProtection="1">
      <alignment horizontal="center" vertical="center"/>
    </xf>
    <xf numFmtId="165" fontId="1" fillId="3" borderId="29" xfId="0" applyNumberFormat="1" applyFont="1" applyFill="1" applyBorder="1" applyAlignment="1" applyProtection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 wrapText="1"/>
    </xf>
    <xf numFmtId="168" fontId="1" fillId="3" borderId="27" xfId="0" applyNumberFormat="1" applyFont="1" applyFill="1" applyBorder="1" applyAlignment="1" applyProtection="1">
      <alignment horizontal="center" vertical="center"/>
    </xf>
    <xf numFmtId="168" fontId="1" fillId="3" borderId="28" xfId="0" applyNumberFormat="1" applyFont="1" applyFill="1" applyBorder="1" applyAlignment="1" applyProtection="1">
      <alignment horizontal="center" vertical="center"/>
    </xf>
    <xf numFmtId="168" fontId="1" fillId="3" borderId="31" xfId="0" applyNumberFormat="1" applyFont="1" applyFill="1" applyBorder="1" applyAlignment="1" applyProtection="1">
      <alignment horizontal="center" vertical="center"/>
    </xf>
    <xf numFmtId="168" fontId="1" fillId="3" borderId="32" xfId="0" applyNumberFormat="1" applyFont="1" applyFill="1" applyBorder="1" applyAlignment="1" applyProtection="1">
      <alignment horizontal="center" vertical="center"/>
    </xf>
    <xf numFmtId="168" fontId="1" fillId="3" borderId="33" xfId="0" applyNumberFormat="1" applyFont="1" applyFill="1" applyBorder="1" applyAlignment="1" applyProtection="1">
      <alignment horizontal="center" vertical="center"/>
    </xf>
    <xf numFmtId="168" fontId="1" fillId="3" borderId="29" xfId="0" applyNumberFormat="1" applyFont="1" applyFill="1" applyBorder="1" applyAlignment="1" applyProtection="1">
      <alignment horizontal="center" vertical="center"/>
    </xf>
    <xf numFmtId="168" fontId="9" fillId="8" borderId="22" xfId="0" applyNumberFormat="1" applyFont="1" applyFill="1" applyBorder="1" applyAlignment="1">
      <alignment horizontal="center" vertical="center"/>
    </xf>
    <xf numFmtId="168" fontId="9" fillId="8" borderId="25" xfId="0" applyNumberFormat="1" applyFont="1" applyFill="1" applyBorder="1" applyAlignment="1">
      <alignment horizontal="center" vertical="center"/>
    </xf>
    <xf numFmtId="168" fontId="9" fillId="8" borderId="26" xfId="0" applyNumberFormat="1" applyFont="1" applyFill="1" applyBorder="1" applyAlignment="1">
      <alignment horizontal="center" vertical="center"/>
    </xf>
    <xf numFmtId="168" fontId="9" fillId="8" borderId="34" xfId="0" applyNumberFormat="1" applyFont="1" applyFill="1" applyBorder="1" applyAlignment="1">
      <alignment horizontal="center" vertical="center"/>
    </xf>
    <xf numFmtId="168" fontId="9" fillId="8" borderId="23" xfId="0" applyNumberFormat="1" applyFont="1" applyFill="1" applyBorder="1" applyAlignment="1">
      <alignment horizontal="center" vertical="center"/>
    </xf>
    <xf numFmtId="0" fontId="14" fillId="0" borderId="0" xfId="0" applyFont="1"/>
    <xf numFmtId="165" fontId="12" fillId="0" borderId="0" xfId="0" applyNumberFormat="1" applyFont="1" applyAlignment="1">
      <alignment horizontal="center" vertical="center"/>
    </xf>
    <xf numFmtId="49" fontId="4" fillId="5" borderId="36" xfId="0" applyNumberFormat="1" applyFont="1" applyFill="1" applyBorder="1" applyAlignment="1" applyProtection="1">
      <alignment horizontal="center" vertical="center" wrapText="1"/>
    </xf>
    <xf numFmtId="168" fontId="4" fillId="5" borderId="37" xfId="0" applyNumberFormat="1" applyFont="1" applyFill="1" applyBorder="1" applyAlignment="1" applyProtection="1">
      <alignment horizontal="center" vertical="center" wrapText="1"/>
    </xf>
    <xf numFmtId="165" fontId="4" fillId="5" borderId="38" xfId="0" applyNumberFormat="1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/>
    </xf>
    <xf numFmtId="168" fontId="4" fillId="5" borderId="37" xfId="0" applyNumberFormat="1" applyFont="1" applyFill="1" applyBorder="1" applyAlignment="1" applyProtection="1">
      <alignment horizontal="center" vertical="center"/>
    </xf>
    <xf numFmtId="168" fontId="4" fillId="5" borderId="38" xfId="0" applyNumberFormat="1" applyFont="1" applyFill="1" applyBorder="1" applyAlignment="1" applyProtection="1">
      <alignment horizontal="center" vertical="center"/>
    </xf>
    <xf numFmtId="0" fontId="0" fillId="0" borderId="39" xfId="0" applyBorder="1" applyAlignment="1" applyProtection="1">
      <alignment vertical="center" wrapText="1"/>
    </xf>
    <xf numFmtId="168" fontId="0" fillId="3" borderId="32" xfId="0" applyNumberFormat="1" applyFill="1" applyBorder="1" applyAlignment="1" applyProtection="1">
      <alignment horizontal="center" vertical="center"/>
    </xf>
    <xf numFmtId="165" fontId="0" fillId="3" borderId="22" xfId="0" applyNumberForma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168" fontId="0" fillId="3" borderId="33" xfId="0" applyNumberFormat="1" applyFill="1" applyBorder="1" applyAlignment="1" applyProtection="1">
      <alignment horizontal="center" vertical="center"/>
    </xf>
    <xf numFmtId="165" fontId="0" fillId="3" borderId="23" xfId="0" applyNumberForma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168" fontId="0" fillId="3" borderId="29" xfId="0" applyNumberFormat="1" applyFill="1" applyBorder="1" applyAlignment="1" applyProtection="1">
      <alignment horizontal="center" vertical="center"/>
    </xf>
    <xf numFmtId="165" fontId="0" fillId="3" borderId="26" xfId="0" applyNumberFormat="1" applyFill="1" applyBorder="1" applyAlignment="1" applyProtection="1">
      <alignment horizontal="center" vertical="center"/>
    </xf>
    <xf numFmtId="168" fontId="0" fillId="3" borderId="28" xfId="0" applyNumberFormat="1" applyFill="1" applyBorder="1" applyAlignment="1" applyProtection="1">
      <alignment horizontal="center" vertical="center"/>
    </xf>
    <xf numFmtId="165" fontId="0" fillId="3" borderId="25" xfId="0" applyNumberFormat="1" applyFill="1" applyBorder="1" applyAlignment="1" applyProtection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9" borderId="0" xfId="0" applyFill="1"/>
    <xf numFmtId="167" fontId="14" fillId="0" borderId="0" xfId="0" applyNumberFormat="1" applyFont="1"/>
    <xf numFmtId="0" fontId="10" fillId="0" borderId="0" xfId="0" applyFont="1" applyFill="1"/>
    <xf numFmtId="165" fontId="15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/>
    <xf numFmtId="167" fontId="14" fillId="0" borderId="0" xfId="0" applyNumberFormat="1" applyFont="1" applyFill="1"/>
    <xf numFmtId="0" fontId="0" fillId="9" borderId="0" xfId="0" applyFill="1" applyBorder="1" applyAlignment="1"/>
    <xf numFmtId="167" fontId="0" fillId="9" borderId="0" xfId="0" applyNumberFormat="1" applyFill="1" applyBorder="1" applyAlignment="1"/>
    <xf numFmtId="0" fontId="5" fillId="0" borderId="48" xfId="0" applyFont="1" applyBorder="1" applyAlignment="1">
      <alignment horizontal="center" vertical="center" wrapText="1"/>
    </xf>
    <xf numFmtId="0" fontId="5" fillId="10" borderId="48" xfId="0" applyFont="1" applyFill="1" applyBorder="1" applyAlignment="1">
      <alignment horizontal="center" vertical="center" wrapText="1"/>
    </xf>
    <xf numFmtId="0" fontId="5" fillId="11" borderId="48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167" fontId="6" fillId="0" borderId="48" xfId="0" applyNumberFormat="1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 wrapText="1"/>
    </xf>
    <xf numFmtId="167" fontId="6" fillId="11" borderId="48" xfId="0" applyNumberFormat="1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49" fontId="10" fillId="0" borderId="48" xfId="0" applyNumberFormat="1" applyFont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left" vertical="center" wrapText="1"/>
    </xf>
    <xf numFmtId="167" fontId="6" fillId="0" borderId="48" xfId="0" applyNumberFormat="1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vertical="center" wrapText="1"/>
    </xf>
    <xf numFmtId="49" fontId="10" fillId="0" borderId="48" xfId="0" applyNumberFormat="1" applyFont="1" applyFill="1" applyBorder="1" applyAlignment="1">
      <alignment horizontal="center" vertical="center" wrapText="1"/>
    </xf>
    <xf numFmtId="165" fontId="6" fillId="10" borderId="48" xfId="0" applyNumberFormat="1" applyFont="1" applyFill="1" applyBorder="1" applyAlignment="1">
      <alignment horizontal="center" vertical="center" wrapText="1"/>
    </xf>
    <xf numFmtId="165" fontId="15" fillId="10" borderId="48" xfId="0" applyNumberFormat="1" applyFont="1" applyFill="1" applyBorder="1" applyAlignment="1" applyProtection="1">
      <alignment horizontal="center" vertical="center"/>
    </xf>
    <xf numFmtId="167" fontId="6" fillId="11" borderId="48" xfId="0" applyNumberFormat="1" applyFont="1" applyFill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 wrapText="1"/>
    </xf>
    <xf numFmtId="167" fontId="1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165" fontId="12" fillId="0" borderId="0" xfId="0" applyNumberFormat="1" applyFont="1" applyFill="1" applyAlignment="1">
      <alignment horizontal="center" vertical="center"/>
    </xf>
    <xf numFmtId="165" fontId="6" fillId="10" borderId="50" xfId="0" applyNumberFormat="1" applyFont="1" applyFill="1" applyBorder="1" applyAlignment="1">
      <alignment vertical="center"/>
    </xf>
    <xf numFmtId="167" fontId="6" fillId="10" borderId="50" xfId="0" applyNumberFormat="1" applyFont="1" applyFill="1" applyBorder="1" applyAlignment="1">
      <alignment vertical="center"/>
    </xf>
    <xf numFmtId="0" fontId="6" fillId="10" borderId="50" xfId="0" applyFont="1" applyFill="1" applyBorder="1" applyAlignment="1">
      <alignment vertical="center" wrapText="1"/>
    </xf>
    <xf numFmtId="0" fontId="6" fillId="5" borderId="50" xfId="0" applyFont="1" applyFill="1" applyBorder="1" applyAlignment="1">
      <alignment vertical="center" wrapText="1"/>
    </xf>
    <xf numFmtId="0" fontId="6" fillId="0" borderId="48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20" fillId="9" borderId="0" xfId="0" applyFont="1" applyFill="1" applyBorder="1" applyAlignment="1">
      <alignment horizontal="center"/>
    </xf>
    <xf numFmtId="0" fontId="6" fillId="5" borderId="49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/>
    </xf>
    <xf numFmtId="0" fontId="6" fillId="5" borderId="49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1" fillId="0" borderId="46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  <xf numFmtId="0" fontId="0" fillId="5" borderId="26" xfId="0" applyFill="1" applyBorder="1" applyAlignment="1" applyProtection="1">
      <alignment horizontal="center" vertical="center"/>
    </xf>
    <xf numFmtId="49" fontId="4" fillId="5" borderId="45" xfId="0" applyNumberFormat="1" applyFont="1" applyFill="1" applyBorder="1" applyAlignment="1" applyProtection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5" borderId="22" xfId="0" applyFont="1" applyFill="1" applyBorder="1" applyAlignment="1" applyProtection="1">
      <alignment vertical="center"/>
    </xf>
    <xf numFmtId="0" fontId="5" fillId="5" borderId="25" xfId="0" applyFont="1" applyFill="1" applyBorder="1" applyAlignment="1" applyProtection="1">
      <alignment vertical="center"/>
    </xf>
    <xf numFmtId="0" fontId="5" fillId="5" borderId="26" xfId="0" applyFont="1" applyFill="1" applyBorder="1" applyAlignment="1" applyProtection="1">
      <alignment vertical="center"/>
    </xf>
    <xf numFmtId="0" fontId="5" fillId="2" borderId="40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65" fontId="5" fillId="0" borderId="45" xfId="0" applyNumberFormat="1" applyFont="1" applyFill="1" applyBorder="1" applyAlignment="1" applyProtection="1">
      <alignment horizontal="center" vertical="center" wrapText="1"/>
    </xf>
    <xf numFmtId="49" fontId="4" fillId="5" borderId="45" xfId="0" applyNumberFormat="1" applyFont="1" applyFill="1" applyBorder="1" applyAlignment="1" applyProtection="1">
      <alignment horizontal="center" vertical="center" wrapText="1"/>
    </xf>
    <xf numFmtId="49" fontId="4" fillId="5" borderId="37" xfId="0" applyNumberFormat="1" applyFont="1" applyFill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4" fillId="5" borderId="45" xfId="0" applyFont="1" applyFill="1" applyBorder="1" applyAlignment="1" applyProtection="1">
      <alignment horizontal="center" vertical="center"/>
    </xf>
    <xf numFmtId="0" fontId="4" fillId="5" borderId="37" xfId="0" applyFont="1" applyFill="1" applyBorder="1" applyAlignment="1" applyProtection="1">
      <alignment horizontal="center" vertical="center"/>
    </xf>
  </cellXfs>
  <cellStyles count="6">
    <cellStyle name="Гиперссылка" xfId="1" builtinId="8"/>
    <cellStyle name="Денежный 10" xfId="2"/>
    <cellStyle name="Обычный" xfId="0" builtinId="0"/>
    <cellStyle name="Обычный 2" xfId="3"/>
    <cellStyle name="Обычный 3" xfId="4"/>
    <cellStyle name="常规_Sheet1" xfId="5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" Type="http://schemas.openxmlformats.org/officeDocument/2006/relationships/image" Target="../media/image9.emf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90020</xdr:colOff>
      <xdr:row>1</xdr:row>
      <xdr:rowOff>284490</xdr:rowOff>
    </xdr:from>
    <xdr:to>
      <xdr:col>9</xdr:col>
      <xdr:colOff>182189</xdr:colOff>
      <xdr:row>3</xdr:row>
      <xdr:rowOff>8591</xdr:rowOff>
    </xdr:to>
    <xdr:pic>
      <xdr:nvPicPr>
        <xdr:cNvPr id="297674" name="Рисунок 15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64801" y="474990"/>
          <a:ext cx="1663794" cy="3670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9</xdr:row>
      <xdr:rowOff>94690</xdr:rowOff>
    </xdr:from>
    <xdr:to>
      <xdr:col>1</xdr:col>
      <xdr:colOff>1152525</xdr:colOff>
      <xdr:row>9</xdr:row>
      <xdr:rowOff>694765</xdr:rowOff>
    </xdr:to>
    <xdr:pic>
      <xdr:nvPicPr>
        <xdr:cNvPr id="297680" name="Picture 2867" descr="Новый рисунок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6543" y="2506196"/>
          <a:ext cx="1104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11</xdr:row>
      <xdr:rowOff>114300</xdr:rowOff>
    </xdr:from>
    <xdr:to>
      <xdr:col>1</xdr:col>
      <xdr:colOff>981073</xdr:colOff>
      <xdr:row>11</xdr:row>
      <xdr:rowOff>482648</xdr:rowOff>
    </xdr:to>
    <xdr:pic>
      <xdr:nvPicPr>
        <xdr:cNvPr id="11" name="Рисунок 10" descr="СДП-КС 2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2450" y="3276600"/>
          <a:ext cx="942973" cy="36834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12</xdr:row>
      <xdr:rowOff>111900</xdr:rowOff>
    </xdr:from>
    <xdr:to>
      <xdr:col>1</xdr:col>
      <xdr:colOff>1031097</xdr:colOff>
      <xdr:row>12</xdr:row>
      <xdr:rowOff>499789</xdr:rowOff>
    </xdr:to>
    <xdr:pic>
      <xdr:nvPicPr>
        <xdr:cNvPr id="12" name="Рисунок 11" descr="СДП-КС 3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52450" y="3845700"/>
          <a:ext cx="992997" cy="38788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13</xdr:row>
      <xdr:rowOff>119025</xdr:rowOff>
    </xdr:from>
    <xdr:to>
      <xdr:col>1</xdr:col>
      <xdr:colOff>1014448</xdr:colOff>
      <xdr:row>13</xdr:row>
      <xdr:rowOff>500410</xdr:rowOff>
    </xdr:to>
    <xdr:pic>
      <xdr:nvPicPr>
        <xdr:cNvPr id="13" name="Рисунок 12" descr="СДП-КС 40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52450" y="4424325"/>
          <a:ext cx="976348" cy="38138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14</xdr:row>
      <xdr:rowOff>78524</xdr:rowOff>
    </xdr:from>
    <xdr:to>
      <xdr:col>1</xdr:col>
      <xdr:colOff>1083523</xdr:colOff>
      <xdr:row>14</xdr:row>
      <xdr:rowOff>475729</xdr:rowOff>
    </xdr:to>
    <xdr:pic>
      <xdr:nvPicPr>
        <xdr:cNvPr id="14" name="Рисунок 13" descr="СДП-КС 60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81025" y="4955324"/>
          <a:ext cx="1016848" cy="39720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15</xdr:row>
      <xdr:rowOff>76125</xdr:rowOff>
    </xdr:from>
    <xdr:to>
      <xdr:col>1</xdr:col>
      <xdr:colOff>1126045</xdr:colOff>
      <xdr:row>15</xdr:row>
      <xdr:rowOff>493661</xdr:rowOff>
    </xdr:to>
    <xdr:pic>
      <xdr:nvPicPr>
        <xdr:cNvPr id="15" name="Рисунок 14" descr="СДП-КС 80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71501" y="5524425"/>
          <a:ext cx="1068894" cy="417536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16</xdr:row>
      <xdr:rowOff>47625</xdr:rowOff>
    </xdr:from>
    <xdr:to>
      <xdr:col>1</xdr:col>
      <xdr:colOff>1153854</xdr:colOff>
      <xdr:row>16</xdr:row>
      <xdr:rowOff>468583</xdr:rowOff>
    </xdr:to>
    <xdr:pic>
      <xdr:nvPicPr>
        <xdr:cNvPr id="16" name="Рисунок 15" descr="СДП-КС 100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90549" y="6038850"/>
          <a:ext cx="1077655" cy="420958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8</xdr:row>
      <xdr:rowOff>135512</xdr:rowOff>
    </xdr:from>
    <xdr:to>
      <xdr:col>1</xdr:col>
      <xdr:colOff>1088572</xdr:colOff>
      <xdr:row>8</xdr:row>
      <xdr:rowOff>700854</xdr:rowOff>
    </xdr:to>
    <xdr:pic>
      <xdr:nvPicPr>
        <xdr:cNvPr id="10" name="Picture 2867" descr="Новый рисунок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4696" y="2598405"/>
          <a:ext cx="1040947" cy="565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1821656</xdr:colOff>
      <xdr:row>4</xdr:row>
      <xdr:rowOff>328272</xdr:rowOff>
    </xdr:to>
    <xdr:sp macro="" textlink="">
      <xdr:nvSpPr>
        <xdr:cNvPr id="17" name="TextBox 16"/>
        <xdr:cNvSpPr txBox="1"/>
      </xdr:nvSpPr>
      <xdr:spPr>
        <a:xfrm>
          <a:off x="0" y="0"/>
          <a:ext cx="3524250" cy="1483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i="1"/>
            <a:t>Производственная компания "</a:t>
          </a:r>
          <a:r>
            <a:rPr lang="en-US" sz="1100" i="1"/>
            <a:t>Volga-LED"</a:t>
          </a:r>
          <a:endParaRPr lang="ru-RU" sz="1100" i="1"/>
        </a:p>
        <a:p>
          <a:r>
            <a:rPr lang="ru-RU" sz="1100" i="1"/>
            <a:t>445039,</a:t>
          </a:r>
          <a:r>
            <a:rPr lang="ru-RU" sz="1100" i="1" baseline="0"/>
            <a:t> </a:t>
          </a:r>
          <a:r>
            <a:rPr lang="ru-RU" sz="1100" i="1"/>
            <a:t>г.Тольятти, ул.Ворошилова, д.69</a:t>
          </a:r>
        </a:p>
        <a:p>
          <a:r>
            <a:rPr lang="ru-RU" sz="1100" i="1"/>
            <a:t>Тел. +7 (8482) 63-49-55, 63-49-88</a:t>
          </a:r>
        </a:p>
        <a:p>
          <a:r>
            <a:rPr lang="en-US" sz="1100" i="1"/>
            <a:t>E-mail: info@volgaled.ru</a:t>
          </a:r>
          <a:endParaRPr lang="ru-RU" sz="1100" i="1"/>
        </a:p>
        <a:p>
          <a:r>
            <a:rPr lang="en-US" sz="1100" i="1"/>
            <a:t>www.volgaled.ru</a:t>
          </a:r>
          <a:endParaRPr lang="ru-RU" sz="11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37</xdr:row>
      <xdr:rowOff>180975</xdr:rowOff>
    </xdr:from>
    <xdr:to>
      <xdr:col>5</xdr:col>
      <xdr:colOff>38100</xdr:colOff>
      <xdr:row>39</xdr:row>
      <xdr:rowOff>28575</xdr:rowOff>
    </xdr:to>
    <xdr:grpSp>
      <xdr:nvGrpSpPr>
        <xdr:cNvPr id="312708" name="Group 606"/>
        <xdr:cNvGrpSpPr>
          <a:grpSpLocks/>
        </xdr:cNvGrpSpPr>
      </xdr:nvGrpSpPr>
      <xdr:grpSpPr bwMode="auto">
        <a:xfrm>
          <a:off x="5895975" y="7077075"/>
          <a:ext cx="971550" cy="219075"/>
          <a:chOff x="651" y="293"/>
          <a:chExt cx="95" cy="26"/>
        </a:xfrm>
      </xdr:grpSpPr>
      <xdr:pic>
        <xdr:nvPicPr>
          <xdr:cNvPr id="312719" name="Picture 607"/>
          <xdr:cNvPicPr>
            <a:picLocks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51" y="293"/>
            <a:ext cx="95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608"/>
          <xdr:cNvSpPr txBox="1">
            <a:spLocks noChangeArrowheads="1"/>
          </xdr:cNvSpPr>
        </xdr:nvSpPr>
        <xdr:spPr bwMode="auto">
          <a:xfrm>
            <a:off x="680" y="294"/>
            <a:ext cx="31" cy="21"/>
          </a:xfrm>
          <a:prstGeom prst="rect">
            <a:avLst/>
          </a:prstGeom>
          <a:noFill/>
          <a:ln>
            <a:noFill/>
          </a:ln>
          <a:ex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R G B</a:t>
            </a:r>
          </a:p>
        </xdr:txBody>
      </xdr:sp>
    </xdr:grpSp>
    <xdr:clientData/>
  </xdr:twoCellAnchor>
  <xdr:twoCellAnchor>
    <xdr:from>
      <xdr:col>4</xdr:col>
      <xdr:colOff>0</xdr:colOff>
      <xdr:row>43</xdr:row>
      <xdr:rowOff>57150</xdr:rowOff>
    </xdr:from>
    <xdr:to>
      <xdr:col>5</xdr:col>
      <xdr:colOff>38100</xdr:colOff>
      <xdr:row>44</xdr:row>
      <xdr:rowOff>114300</xdr:rowOff>
    </xdr:to>
    <xdr:grpSp>
      <xdr:nvGrpSpPr>
        <xdr:cNvPr id="312709" name="Group 609"/>
        <xdr:cNvGrpSpPr>
          <a:grpSpLocks/>
        </xdr:cNvGrpSpPr>
      </xdr:nvGrpSpPr>
      <xdr:grpSpPr bwMode="auto">
        <a:xfrm>
          <a:off x="5895975" y="8105775"/>
          <a:ext cx="971550" cy="247650"/>
          <a:chOff x="651" y="293"/>
          <a:chExt cx="95" cy="26"/>
        </a:xfrm>
      </xdr:grpSpPr>
      <xdr:pic>
        <xdr:nvPicPr>
          <xdr:cNvPr id="312717" name="Picture 610"/>
          <xdr:cNvPicPr>
            <a:picLocks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51" y="293"/>
            <a:ext cx="95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7" name="Text Box 611"/>
          <xdr:cNvSpPr txBox="1">
            <a:spLocks noChangeArrowheads="1"/>
          </xdr:cNvSpPr>
        </xdr:nvSpPr>
        <xdr:spPr bwMode="auto">
          <a:xfrm>
            <a:off x="680" y="299"/>
            <a:ext cx="31" cy="19"/>
          </a:xfrm>
          <a:prstGeom prst="rect">
            <a:avLst/>
          </a:prstGeom>
          <a:noFill/>
          <a:ln>
            <a:noFill/>
          </a:ln>
          <a:extLst/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R G B</a:t>
            </a:r>
          </a:p>
        </xdr:txBody>
      </xdr:sp>
    </xdr:grpSp>
    <xdr:clientData/>
  </xdr:twoCellAnchor>
  <xdr:twoCellAnchor editAs="oneCell">
    <xdr:from>
      <xdr:col>1</xdr:col>
      <xdr:colOff>47625</xdr:colOff>
      <xdr:row>7</xdr:row>
      <xdr:rowOff>28575</xdr:rowOff>
    </xdr:from>
    <xdr:to>
      <xdr:col>1</xdr:col>
      <xdr:colOff>1209675</xdr:colOff>
      <xdr:row>12</xdr:row>
      <xdr:rowOff>180975</xdr:rowOff>
    </xdr:to>
    <xdr:pic>
      <xdr:nvPicPr>
        <xdr:cNvPr id="312710" name="Picture 1295" descr="LED%E8%BD%AF%E5%85%89%E6%9D%A1%EF%BC%885050%EF%BC%89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1343025"/>
          <a:ext cx="11620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13</xdr:row>
      <xdr:rowOff>19050</xdr:rowOff>
    </xdr:from>
    <xdr:to>
      <xdr:col>1</xdr:col>
      <xdr:colOff>1219200</xdr:colOff>
      <xdr:row>18</xdr:row>
      <xdr:rowOff>180975</xdr:rowOff>
    </xdr:to>
    <xdr:pic>
      <xdr:nvPicPr>
        <xdr:cNvPr id="312711" name="Picture 1372" descr="ows1-1_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24837"/>
        <a:stretch>
          <a:fillRect/>
        </a:stretch>
      </xdr:blipFill>
      <xdr:spPr bwMode="auto">
        <a:xfrm>
          <a:off x="752475" y="2486025"/>
          <a:ext cx="11430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19</xdr:row>
      <xdr:rowOff>28575</xdr:rowOff>
    </xdr:from>
    <xdr:to>
      <xdr:col>1</xdr:col>
      <xdr:colOff>1219200</xdr:colOff>
      <xdr:row>24</xdr:row>
      <xdr:rowOff>171450</xdr:rowOff>
    </xdr:to>
    <xdr:pic>
      <xdr:nvPicPr>
        <xdr:cNvPr id="312712" name="Picture 1296" descr="46208"/>
        <xdr:cNvPicPr>
          <a:picLocks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2950" y="3629025"/>
          <a:ext cx="11525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32</xdr:row>
      <xdr:rowOff>47625</xdr:rowOff>
    </xdr:from>
    <xdr:to>
      <xdr:col>1</xdr:col>
      <xdr:colOff>1238250</xdr:colOff>
      <xdr:row>38</xdr:row>
      <xdr:rowOff>161925</xdr:rowOff>
    </xdr:to>
    <xdr:pic>
      <xdr:nvPicPr>
        <xdr:cNvPr id="312713" name="Picture 11230" descr="9Q~VP2_9HJR1JK{O_]JTTHG"/>
        <xdr:cNvPicPr>
          <a:picLocks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23900" y="5981700"/>
          <a:ext cx="11906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39</xdr:row>
      <xdr:rowOff>38100</xdr:rowOff>
    </xdr:from>
    <xdr:to>
      <xdr:col>1</xdr:col>
      <xdr:colOff>1228725</xdr:colOff>
      <xdr:row>45</xdr:row>
      <xdr:rowOff>161925</xdr:rowOff>
    </xdr:to>
    <xdr:pic>
      <xdr:nvPicPr>
        <xdr:cNvPr id="312714" name="Picture 1295" descr="LED%E8%BD%AF%E5%85%89%E6%9D%A1%EF%BC%885050%EF%BC%89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7305675"/>
          <a:ext cx="11715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0</xdr:row>
      <xdr:rowOff>57150</xdr:rowOff>
    </xdr:from>
    <xdr:to>
      <xdr:col>11</xdr:col>
      <xdr:colOff>733425</xdr:colOff>
      <xdr:row>2</xdr:row>
      <xdr:rowOff>66675</xdr:rowOff>
    </xdr:to>
    <xdr:pic>
      <xdr:nvPicPr>
        <xdr:cNvPr id="312715" name="Рисунок 45" descr="\\192.168.0.1\doc\Инносвет\ЛОГО\geniled 1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953625" y="57150"/>
          <a:ext cx="23241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25</xdr:row>
      <xdr:rowOff>28575</xdr:rowOff>
    </xdr:from>
    <xdr:to>
      <xdr:col>1</xdr:col>
      <xdr:colOff>1209675</xdr:colOff>
      <xdr:row>30</xdr:row>
      <xdr:rowOff>161925</xdr:rowOff>
    </xdr:to>
    <xdr:pic>
      <xdr:nvPicPr>
        <xdr:cNvPr id="312716" name="Picture 1296" descr="46208"/>
        <xdr:cNvPicPr>
          <a:picLocks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33425" y="4733925"/>
          <a:ext cx="1152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tabColor rgb="FF0070C0"/>
    <pageSetUpPr fitToPage="1"/>
  </sheetPr>
  <dimension ref="A1:BM85"/>
  <sheetViews>
    <sheetView tabSelected="1" zoomScale="80" zoomScaleNormal="80" workbookViewId="0">
      <pane ySplit="7" topLeftCell="A8" activePane="bottomLeft" state="frozen"/>
      <selection activeCell="V23" sqref="V23"/>
      <selection pane="bottomLeft" activeCell="A26" sqref="A26"/>
    </sheetView>
  </sheetViews>
  <sheetFormatPr defaultRowHeight="15"/>
  <cols>
    <col min="1" max="1" width="7.7109375" style="68" customWidth="1"/>
    <col min="2" max="2" width="17.85546875" style="68" customWidth="1"/>
    <col min="3" max="3" width="44.7109375" style="68" customWidth="1"/>
    <col min="4" max="4" width="11.5703125" style="68" customWidth="1"/>
    <col min="5" max="5" width="13.42578125" style="68" customWidth="1"/>
    <col min="6" max="7" width="10.7109375" style="68" customWidth="1"/>
    <col min="8" max="8" width="11.28515625" style="68" customWidth="1"/>
    <col min="9" max="9" width="12.28515625" style="69" customWidth="1"/>
    <col min="10" max="10" width="12.28515625" style="68" customWidth="1"/>
    <col min="11" max="11" width="12.28515625" style="89" customWidth="1"/>
    <col min="12" max="18" width="12.28515625" customWidth="1"/>
  </cols>
  <sheetData>
    <row r="1" spans="1:65" ht="15" customHeight="1">
      <c r="A1" s="140" t="s">
        <v>102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65" ht="25.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65" ht="25.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65" ht="25.5" customHeight="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</row>
    <row r="5" spans="1:65" ht="30" customHeight="1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</row>
    <row r="6" spans="1:65" ht="18" customHeight="1">
      <c r="A6" s="137" t="s">
        <v>80</v>
      </c>
      <c r="B6" s="137"/>
      <c r="C6" s="137"/>
      <c r="D6" s="137"/>
      <c r="E6" s="137"/>
      <c r="F6" s="137"/>
      <c r="G6" s="137"/>
      <c r="H6" s="137"/>
      <c r="I6" s="94"/>
      <c r="J6" s="94"/>
      <c r="K6" s="95"/>
      <c r="L6" s="94"/>
      <c r="M6" s="94"/>
      <c r="N6" s="94"/>
      <c r="O6" s="88"/>
      <c r="P6" s="88"/>
      <c r="Q6" s="88"/>
      <c r="R6" s="88"/>
    </row>
    <row r="7" spans="1:65" ht="49.5" customHeight="1">
      <c r="A7" s="96" t="s">
        <v>18</v>
      </c>
      <c r="B7" s="96" t="s">
        <v>0</v>
      </c>
      <c r="C7" s="96" t="s">
        <v>5</v>
      </c>
      <c r="D7" s="96" t="s">
        <v>89</v>
      </c>
      <c r="E7" s="96" t="s">
        <v>25</v>
      </c>
      <c r="F7" s="96" t="s">
        <v>68</v>
      </c>
      <c r="G7" s="96" t="s">
        <v>17</v>
      </c>
      <c r="H7" s="96" t="s">
        <v>11</v>
      </c>
      <c r="I7" s="97" t="s">
        <v>76</v>
      </c>
      <c r="J7" s="96" t="s">
        <v>104</v>
      </c>
      <c r="K7" s="98" t="s">
        <v>105</v>
      </c>
      <c r="L7" s="99" t="s">
        <v>106</v>
      </c>
      <c r="M7" s="98" t="s">
        <v>107</v>
      </c>
      <c r="N7" s="99" t="s">
        <v>108</v>
      </c>
      <c r="O7" s="98" t="s">
        <v>109</v>
      </c>
      <c r="P7" s="99" t="s">
        <v>110</v>
      </c>
      <c r="Q7" s="98" t="s">
        <v>113</v>
      </c>
      <c r="R7" s="135" t="s">
        <v>114</v>
      </c>
    </row>
    <row r="8" spans="1:65" s="1" customFormat="1" ht="15" customHeight="1">
      <c r="A8" s="141" t="s">
        <v>70</v>
      </c>
      <c r="B8" s="142"/>
      <c r="C8" s="142"/>
      <c r="D8" s="142"/>
      <c r="E8" s="142"/>
      <c r="F8" s="142"/>
      <c r="G8" s="142"/>
      <c r="H8" s="142"/>
      <c r="I8" s="131"/>
      <c r="J8" s="132"/>
      <c r="K8" s="132"/>
      <c r="L8" s="132"/>
      <c r="M8" s="132"/>
      <c r="N8" s="132"/>
      <c r="O8" s="132"/>
      <c r="P8" s="132"/>
      <c r="Q8" s="132"/>
      <c r="R8" s="132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</row>
    <row r="9" spans="1:65" s="1" customFormat="1" ht="60" customHeight="1">
      <c r="A9" s="118" t="s">
        <v>112</v>
      </c>
      <c r="B9" s="107"/>
      <c r="C9" s="133" t="s">
        <v>111</v>
      </c>
      <c r="D9" s="134" t="s">
        <v>90</v>
      </c>
      <c r="E9" s="134" t="s">
        <v>91</v>
      </c>
      <c r="F9" s="134">
        <v>900</v>
      </c>
      <c r="G9" s="134">
        <v>250</v>
      </c>
      <c r="H9" s="134" t="s">
        <v>103</v>
      </c>
      <c r="I9" s="115">
        <v>1049</v>
      </c>
      <c r="J9" s="102">
        <v>1028.02</v>
      </c>
      <c r="K9" s="106">
        <v>1017.53</v>
      </c>
      <c r="L9" s="102">
        <v>1007.04</v>
      </c>
      <c r="M9" s="106">
        <v>996.55</v>
      </c>
      <c r="N9" s="102">
        <v>986.06</v>
      </c>
      <c r="O9" s="106">
        <v>965.08</v>
      </c>
      <c r="P9" s="102">
        <v>944.1</v>
      </c>
      <c r="Q9" s="106">
        <v>923.12</v>
      </c>
      <c r="R9" s="102">
        <v>891.65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</row>
    <row r="10" spans="1:65" s="1" customFormat="1" ht="60" customHeight="1">
      <c r="A10" s="118" t="s">
        <v>116</v>
      </c>
      <c r="B10" s="107"/>
      <c r="C10" s="136" t="s">
        <v>115</v>
      </c>
      <c r="D10" s="100" t="s">
        <v>90</v>
      </c>
      <c r="E10" s="100" t="s">
        <v>91</v>
      </c>
      <c r="F10" s="100">
        <v>900</v>
      </c>
      <c r="G10" s="100">
        <v>250</v>
      </c>
      <c r="H10" s="100" t="s">
        <v>103</v>
      </c>
      <c r="I10" s="115">
        <v>1049</v>
      </c>
      <c r="J10" s="102">
        <v>1028.02</v>
      </c>
      <c r="K10" s="106">
        <v>1017.53</v>
      </c>
      <c r="L10" s="102">
        <v>1007.04</v>
      </c>
      <c r="M10" s="106">
        <v>996.55</v>
      </c>
      <c r="N10" s="102">
        <v>986.06</v>
      </c>
      <c r="O10" s="106">
        <v>965.08</v>
      </c>
      <c r="P10" s="102">
        <v>944.1</v>
      </c>
      <c r="Q10" s="106">
        <v>923.12</v>
      </c>
      <c r="R10" s="102">
        <v>891.65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</row>
    <row r="11" spans="1:65" ht="15" customHeight="1">
      <c r="A11" s="138" t="s">
        <v>69</v>
      </c>
      <c r="B11" s="139"/>
      <c r="C11" s="139"/>
      <c r="D11" s="139"/>
      <c r="E11" s="139"/>
      <c r="F11" s="139"/>
      <c r="G11" s="139"/>
      <c r="H11" s="139"/>
      <c r="I11" s="129"/>
      <c r="J11" s="130"/>
      <c r="K11" s="130"/>
      <c r="L11" s="130"/>
      <c r="M11" s="130"/>
      <c r="N11" s="130"/>
      <c r="O11" s="130"/>
      <c r="P11" s="130"/>
      <c r="Q11" s="130"/>
      <c r="R11" s="130"/>
    </row>
    <row r="12" spans="1:65" ht="45" customHeight="1">
      <c r="A12" s="109" t="s">
        <v>83</v>
      </c>
      <c r="B12" s="110"/>
      <c r="C12" s="111" t="s">
        <v>92</v>
      </c>
      <c r="D12" s="104" t="s">
        <v>86</v>
      </c>
      <c r="E12" s="104" t="s">
        <v>66</v>
      </c>
      <c r="F12" s="104">
        <v>2200</v>
      </c>
      <c r="G12" s="104">
        <v>360</v>
      </c>
      <c r="H12" s="104" t="s">
        <v>71</v>
      </c>
      <c r="I12" s="116">
        <v>2908</v>
      </c>
      <c r="J12" s="112">
        <v>2849.84</v>
      </c>
      <c r="K12" s="117">
        <v>2820.76</v>
      </c>
      <c r="L12" s="112">
        <v>2791.68</v>
      </c>
      <c r="M12" s="117">
        <v>2762.6</v>
      </c>
      <c r="N12" s="112">
        <v>2733.52</v>
      </c>
      <c r="O12" s="117">
        <v>2675.36</v>
      </c>
      <c r="P12" s="112">
        <v>2617.1999999999998</v>
      </c>
      <c r="Q12" s="106">
        <v>2559.04</v>
      </c>
      <c r="R12" s="102">
        <v>2471.8000000000002</v>
      </c>
    </row>
    <row r="13" spans="1:65" ht="45" customHeight="1">
      <c r="A13" s="109" t="s">
        <v>84</v>
      </c>
      <c r="B13" s="110"/>
      <c r="C13" s="108" t="s">
        <v>93</v>
      </c>
      <c r="D13" s="100" t="s">
        <v>87</v>
      </c>
      <c r="E13" s="101" t="s">
        <v>66</v>
      </c>
      <c r="F13" s="101">
        <v>3400</v>
      </c>
      <c r="G13" s="101">
        <v>360</v>
      </c>
      <c r="H13" s="105" t="s">
        <v>72</v>
      </c>
      <c r="I13" s="116">
        <v>4286</v>
      </c>
      <c r="J13" s="112">
        <v>4200.28</v>
      </c>
      <c r="K13" s="117">
        <v>4157.42</v>
      </c>
      <c r="L13" s="112">
        <v>4114.5600000000004</v>
      </c>
      <c r="M13" s="117">
        <v>4071.7</v>
      </c>
      <c r="N13" s="112">
        <v>4028.84</v>
      </c>
      <c r="O13" s="117">
        <v>3943.12</v>
      </c>
      <c r="P13" s="112">
        <v>3857.4</v>
      </c>
      <c r="Q13" s="106">
        <v>3771.68</v>
      </c>
      <c r="R13" s="102">
        <v>3643.1</v>
      </c>
    </row>
    <row r="14" spans="1:65" ht="45" customHeight="1">
      <c r="A14" s="109" t="s">
        <v>85</v>
      </c>
      <c r="B14" s="110"/>
      <c r="C14" s="108" t="s">
        <v>94</v>
      </c>
      <c r="D14" s="100" t="s">
        <v>88</v>
      </c>
      <c r="E14" s="101" t="s">
        <v>66</v>
      </c>
      <c r="F14" s="101">
        <v>4300</v>
      </c>
      <c r="G14" s="101">
        <v>360</v>
      </c>
      <c r="H14" s="105" t="s">
        <v>73</v>
      </c>
      <c r="I14" s="116">
        <v>4678</v>
      </c>
      <c r="J14" s="112">
        <v>4584.4399999999996</v>
      </c>
      <c r="K14" s="117">
        <v>4537.66</v>
      </c>
      <c r="L14" s="112">
        <v>4490.88</v>
      </c>
      <c r="M14" s="117">
        <v>4444.1000000000004</v>
      </c>
      <c r="N14" s="112">
        <v>4397.32</v>
      </c>
      <c r="O14" s="117">
        <v>4303.76</v>
      </c>
      <c r="P14" s="112">
        <v>4210.2</v>
      </c>
      <c r="Q14" s="106">
        <v>4116.6400000000003</v>
      </c>
      <c r="R14" s="102">
        <v>3976.3</v>
      </c>
    </row>
    <row r="15" spans="1:65" ht="45" customHeight="1">
      <c r="A15" s="109" t="s">
        <v>100</v>
      </c>
      <c r="B15" s="110"/>
      <c r="C15" s="108" t="s">
        <v>95</v>
      </c>
      <c r="D15" s="100" t="s">
        <v>98</v>
      </c>
      <c r="E15" s="101" t="s">
        <v>66</v>
      </c>
      <c r="F15" s="101">
        <v>6400</v>
      </c>
      <c r="G15" s="101">
        <v>360</v>
      </c>
      <c r="H15" s="105" t="s">
        <v>74</v>
      </c>
      <c r="I15" s="116">
        <v>5451</v>
      </c>
      <c r="J15" s="112">
        <v>5341.98</v>
      </c>
      <c r="K15" s="117">
        <v>5287.47</v>
      </c>
      <c r="L15" s="112">
        <v>5232.96</v>
      </c>
      <c r="M15" s="117">
        <v>5178.45</v>
      </c>
      <c r="N15" s="112">
        <v>5123.9399999999996</v>
      </c>
      <c r="O15" s="117">
        <v>5014.92</v>
      </c>
      <c r="P15" s="112">
        <v>4905.8999999999996</v>
      </c>
      <c r="Q15" s="106">
        <v>4796.88</v>
      </c>
      <c r="R15" s="102">
        <v>4633.3500000000004</v>
      </c>
    </row>
    <row r="16" spans="1:65" ht="42.75" customHeight="1">
      <c r="A16" s="109" t="s">
        <v>101</v>
      </c>
      <c r="B16" s="113"/>
      <c r="C16" s="108" t="s">
        <v>96</v>
      </c>
      <c r="D16" s="100" t="s">
        <v>98</v>
      </c>
      <c r="E16" s="100" t="s">
        <v>66</v>
      </c>
      <c r="F16" s="101">
        <v>8800</v>
      </c>
      <c r="G16" s="101">
        <v>360</v>
      </c>
      <c r="H16" s="105" t="s">
        <v>75</v>
      </c>
      <c r="I16" s="116">
        <v>8145</v>
      </c>
      <c r="J16" s="112">
        <v>7982.1</v>
      </c>
      <c r="K16" s="117">
        <v>7900.65</v>
      </c>
      <c r="L16" s="112">
        <v>7819.2</v>
      </c>
      <c r="M16" s="117">
        <v>7737.75</v>
      </c>
      <c r="N16" s="112">
        <v>7656.3</v>
      </c>
      <c r="O16" s="117">
        <v>7493.4</v>
      </c>
      <c r="P16" s="112">
        <v>7330.5</v>
      </c>
      <c r="Q16" s="106">
        <v>7167.6</v>
      </c>
      <c r="R16" s="102">
        <v>6923.25</v>
      </c>
    </row>
    <row r="17" spans="1:18" ht="42" customHeight="1">
      <c r="A17" s="114" t="s">
        <v>78</v>
      </c>
      <c r="B17" s="113"/>
      <c r="C17" s="108" t="s">
        <v>97</v>
      </c>
      <c r="D17" s="100" t="s">
        <v>99</v>
      </c>
      <c r="E17" s="101" t="s">
        <v>66</v>
      </c>
      <c r="F17" s="101">
        <v>9500</v>
      </c>
      <c r="G17" s="101">
        <v>360</v>
      </c>
      <c r="H17" s="103" t="s">
        <v>77</v>
      </c>
      <c r="I17" s="116">
        <v>9295</v>
      </c>
      <c r="J17" s="112">
        <v>9109.1</v>
      </c>
      <c r="K17" s="117">
        <v>9016.15</v>
      </c>
      <c r="L17" s="112">
        <v>8923.2000000000007</v>
      </c>
      <c r="M17" s="117">
        <v>8830.25</v>
      </c>
      <c r="N17" s="112">
        <v>8737.2999999999993</v>
      </c>
      <c r="O17" s="117">
        <v>8551.4</v>
      </c>
      <c r="P17" s="112">
        <v>8365.5</v>
      </c>
      <c r="Q17" s="106">
        <v>8179.6</v>
      </c>
      <c r="R17" s="102">
        <v>7900.75</v>
      </c>
    </row>
    <row r="18" spans="1:18" s="2" customFormat="1" ht="27.75" customHeight="1">
      <c r="A18" s="119"/>
      <c r="B18" s="120" t="s">
        <v>79</v>
      </c>
      <c r="C18" s="121"/>
      <c r="D18" s="122"/>
      <c r="E18" s="123"/>
      <c r="F18" s="123"/>
      <c r="G18" s="123"/>
      <c r="H18" s="123"/>
      <c r="I18" s="91"/>
      <c r="J18" s="124"/>
      <c r="K18" s="125"/>
      <c r="L18" s="124"/>
      <c r="M18" s="126"/>
      <c r="N18" s="124"/>
      <c r="P18" s="124"/>
      <c r="R18" s="124"/>
    </row>
    <row r="19" spans="1:18" s="2" customFormat="1" ht="16.5" customHeight="1">
      <c r="A19" s="119"/>
      <c r="B19" s="127" t="s">
        <v>81</v>
      </c>
      <c r="C19" s="121"/>
      <c r="D19" s="122"/>
      <c r="E19" s="123"/>
      <c r="F19" s="123"/>
      <c r="G19" s="123"/>
      <c r="H19" s="123"/>
      <c r="I19" s="91"/>
      <c r="J19" s="124"/>
      <c r="K19" s="125"/>
      <c r="L19" s="124"/>
      <c r="M19" s="126"/>
      <c r="N19" s="124"/>
      <c r="P19" s="124"/>
      <c r="R19" s="124"/>
    </row>
    <row r="20" spans="1:18" s="2" customFormat="1" ht="17.25" customHeight="1">
      <c r="A20" s="119"/>
      <c r="B20" s="127" t="s">
        <v>82</v>
      </c>
      <c r="C20" s="121"/>
      <c r="D20" s="122"/>
      <c r="E20" s="123"/>
      <c r="F20" s="123"/>
      <c r="G20" s="123"/>
      <c r="H20" s="123"/>
      <c r="I20" s="91"/>
      <c r="J20" s="124"/>
      <c r="K20" s="125"/>
      <c r="L20" s="124"/>
      <c r="M20" s="126"/>
      <c r="N20" s="124"/>
      <c r="P20" s="124"/>
      <c r="R20" s="124"/>
    </row>
    <row r="21" spans="1:18" s="2" customFormat="1">
      <c r="A21" s="92"/>
      <c r="B21" s="90"/>
      <c r="C21" s="92"/>
      <c r="D21" s="92"/>
      <c r="E21" s="92"/>
      <c r="F21" s="92"/>
      <c r="G21" s="92"/>
      <c r="H21" s="92"/>
      <c r="I21" s="128"/>
      <c r="J21" s="92"/>
      <c r="K21" s="93"/>
      <c r="L21" s="92"/>
      <c r="N21" s="92"/>
      <c r="P21" s="92"/>
      <c r="R21" s="92"/>
    </row>
    <row r="22" spans="1:18" s="2" customFormat="1">
      <c r="A22" s="92"/>
      <c r="B22" s="90"/>
      <c r="C22" s="92"/>
      <c r="D22" s="92"/>
      <c r="E22" s="92"/>
      <c r="F22" s="92"/>
      <c r="G22" s="92"/>
      <c r="H22" s="92"/>
      <c r="I22" s="128"/>
      <c r="J22" s="92"/>
      <c r="K22" s="93"/>
      <c r="L22" s="92"/>
      <c r="N22" s="92"/>
      <c r="P22" s="92"/>
      <c r="R22" s="92"/>
    </row>
    <row r="23" spans="1:18" s="2" customFormat="1">
      <c r="A23" s="92"/>
      <c r="B23" s="92"/>
      <c r="C23" s="92"/>
      <c r="D23" s="92"/>
      <c r="E23" s="92"/>
      <c r="F23" s="92"/>
      <c r="G23" s="92"/>
      <c r="H23" s="92"/>
      <c r="I23" s="128"/>
      <c r="J23" s="92"/>
      <c r="K23" s="93"/>
      <c r="L23" s="92"/>
      <c r="N23" s="92"/>
      <c r="P23" s="92"/>
      <c r="R23" s="92"/>
    </row>
    <row r="24" spans="1:18" s="2" customFormat="1">
      <c r="A24" s="92"/>
      <c r="B24" s="92"/>
      <c r="C24" s="92"/>
      <c r="D24" s="92"/>
      <c r="E24" s="92"/>
      <c r="F24" s="92"/>
      <c r="G24" s="92"/>
      <c r="H24" s="92"/>
      <c r="I24" s="128"/>
      <c r="J24" s="92"/>
      <c r="K24" s="93"/>
      <c r="L24" s="92"/>
      <c r="N24" s="92"/>
      <c r="P24" s="92"/>
      <c r="R24" s="92"/>
    </row>
    <row r="25" spans="1:18" s="2" customFormat="1">
      <c r="A25" s="92"/>
      <c r="B25" s="92"/>
      <c r="C25" s="92"/>
      <c r="D25" s="92"/>
      <c r="E25" s="92"/>
      <c r="F25" s="92"/>
      <c r="G25" s="92"/>
      <c r="H25" s="92"/>
      <c r="I25" s="128"/>
      <c r="J25" s="92"/>
      <c r="K25" s="93"/>
      <c r="L25" s="92"/>
      <c r="N25" s="92"/>
      <c r="P25" s="92"/>
      <c r="R25" s="92"/>
    </row>
    <row r="26" spans="1:18" s="2" customFormat="1">
      <c r="A26" s="92"/>
      <c r="B26" s="92"/>
      <c r="C26" s="92"/>
      <c r="D26" s="92"/>
      <c r="E26" s="92"/>
      <c r="F26" s="92"/>
      <c r="G26" s="92"/>
      <c r="H26" s="92"/>
      <c r="I26" s="128"/>
      <c r="J26" s="92"/>
      <c r="K26" s="93"/>
      <c r="L26" s="92"/>
      <c r="N26" s="92"/>
      <c r="P26" s="92"/>
      <c r="R26" s="92"/>
    </row>
    <row r="27" spans="1:18" s="2" customFormat="1">
      <c r="A27" s="92"/>
      <c r="B27" s="92"/>
      <c r="C27" s="92"/>
      <c r="D27" s="92"/>
      <c r="E27" s="92"/>
      <c r="F27" s="92"/>
      <c r="G27" s="92"/>
      <c r="H27" s="92"/>
      <c r="I27" s="128"/>
      <c r="J27" s="92"/>
      <c r="K27" s="93"/>
      <c r="L27" s="92"/>
      <c r="N27" s="92"/>
      <c r="P27" s="92"/>
      <c r="R27" s="92"/>
    </row>
    <row r="28" spans="1:18" s="2" customFormat="1">
      <c r="A28" s="92"/>
      <c r="B28" s="92"/>
      <c r="C28" s="92"/>
      <c r="D28" s="92"/>
      <c r="E28" s="92"/>
      <c r="F28" s="92"/>
      <c r="G28" s="92"/>
      <c r="H28" s="92"/>
      <c r="I28" s="128"/>
      <c r="J28" s="92"/>
      <c r="K28" s="93"/>
      <c r="L28" s="92"/>
      <c r="N28" s="92"/>
      <c r="P28" s="92"/>
      <c r="R28" s="92"/>
    </row>
    <row r="29" spans="1:18" s="2" customFormat="1">
      <c r="A29" s="92"/>
      <c r="B29" s="92"/>
      <c r="C29" s="92"/>
      <c r="D29" s="92"/>
      <c r="E29" s="92"/>
      <c r="F29" s="92"/>
      <c r="G29" s="92"/>
      <c r="H29" s="92"/>
      <c r="I29" s="128"/>
      <c r="J29" s="92"/>
      <c r="K29" s="93"/>
      <c r="L29" s="92"/>
      <c r="N29" s="92"/>
      <c r="P29" s="92"/>
      <c r="R29" s="92"/>
    </row>
    <row r="30" spans="1:18" s="2" customFormat="1">
      <c r="A30" s="92"/>
      <c r="B30" s="92"/>
      <c r="C30" s="92"/>
      <c r="D30" s="92"/>
      <c r="E30" s="92"/>
      <c r="F30" s="92"/>
      <c r="G30" s="92"/>
      <c r="H30" s="92"/>
      <c r="I30" s="128"/>
      <c r="J30" s="92"/>
      <c r="K30" s="93"/>
      <c r="L30" s="92"/>
      <c r="N30" s="92"/>
      <c r="P30" s="92"/>
      <c r="R30" s="92"/>
    </row>
    <row r="31" spans="1:18" s="2" customFormat="1">
      <c r="A31" s="92"/>
      <c r="B31" s="92"/>
      <c r="C31" s="92"/>
      <c r="D31" s="92"/>
      <c r="E31" s="92"/>
      <c r="F31" s="92"/>
      <c r="G31" s="92"/>
      <c r="H31" s="92"/>
      <c r="I31" s="128"/>
      <c r="J31" s="92"/>
      <c r="K31" s="93"/>
      <c r="L31" s="92"/>
      <c r="N31" s="92"/>
      <c r="P31" s="92"/>
      <c r="R31" s="92"/>
    </row>
    <row r="32" spans="1:18" s="2" customFormat="1">
      <c r="A32" s="92"/>
      <c r="B32" s="92"/>
      <c r="C32" s="92"/>
      <c r="D32" s="92"/>
      <c r="E32" s="92"/>
      <c r="F32" s="92"/>
      <c r="G32" s="92"/>
      <c r="H32" s="92"/>
      <c r="I32" s="128"/>
      <c r="J32" s="92"/>
      <c r="K32" s="93"/>
      <c r="L32" s="92"/>
      <c r="N32" s="92"/>
      <c r="P32" s="92"/>
      <c r="R32" s="92"/>
    </row>
    <row r="33" spans="1:18" s="2" customFormat="1">
      <c r="A33" s="92"/>
      <c r="B33" s="92"/>
      <c r="C33" s="92"/>
      <c r="D33" s="92"/>
      <c r="E33" s="92"/>
      <c r="F33" s="92"/>
      <c r="G33" s="92"/>
      <c r="H33" s="92"/>
      <c r="I33" s="128"/>
      <c r="J33" s="92"/>
      <c r="K33" s="93"/>
      <c r="L33" s="92"/>
      <c r="N33" s="92"/>
      <c r="P33" s="92"/>
      <c r="R33" s="92"/>
    </row>
    <row r="34" spans="1:18" s="2" customFormat="1">
      <c r="A34" s="92"/>
      <c r="B34" s="92"/>
      <c r="C34" s="92"/>
      <c r="D34" s="92"/>
      <c r="E34" s="92"/>
      <c r="F34" s="92"/>
      <c r="G34" s="92"/>
      <c r="H34" s="92"/>
      <c r="I34" s="128"/>
      <c r="J34" s="92"/>
      <c r="K34" s="93"/>
      <c r="L34" s="92"/>
      <c r="N34" s="92"/>
      <c r="P34" s="92"/>
      <c r="R34" s="92"/>
    </row>
    <row r="35" spans="1:18" s="2" customFormat="1">
      <c r="A35" s="92"/>
      <c r="B35" s="92"/>
      <c r="C35" s="92"/>
      <c r="D35" s="92"/>
      <c r="E35" s="92"/>
      <c r="F35" s="92"/>
      <c r="G35" s="92"/>
      <c r="H35" s="92"/>
      <c r="I35" s="128"/>
      <c r="J35" s="92"/>
      <c r="K35" s="93"/>
      <c r="L35" s="92"/>
      <c r="N35" s="92"/>
      <c r="P35" s="92"/>
      <c r="R35" s="92"/>
    </row>
    <row r="36" spans="1:18" s="2" customFormat="1">
      <c r="A36" s="92"/>
      <c r="B36" s="92"/>
      <c r="C36" s="92"/>
      <c r="D36" s="92"/>
      <c r="E36" s="92"/>
      <c r="F36" s="92"/>
      <c r="G36" s="92"/>
      <c r="H36" s="92"/>
      <c r="I36" s="128"/>
      <c r="J36" s="92"/>
      <c r="K36" s="93"/>
      <c r="L36" s="92"/>
      <c r="N36" s="92"/>
      <c r="P36" s="92"/>
      <c r="R36" s="92"/>
    </row>
    <row r="37" spans="1:18" s="2" customFormat="1">
      <c r="A37" s="92"/>
      <c r="B37" s="92"/>
      <c r="C37" s="92"/>
      <c r="D37" s="92"/>
      <c r="E37" s="92"/>
      <c r="F37" s="92"/>
      <c r="G37" s="92"/>
      <c r="H37" s="92"/>
      <c r="I37" s="128"/>
      <c r="J37" s="92"/>
      <c r="K37" s="93"/>
      <c r="L37" s="92"/>
      <c r="N37" s="92"/>
      <c r="P37" s="92"/>
      <c r="R37" s="92"/>
    </row>
    <row r="38" spans="1:18" s="2" customFormat="1">
      <c r="A38" s="92"/>
      <c r="B38" s="92"/>
      <c r="C38" s="92"/>
      <c r="D38" s="92"/>
      <c r="E38" s="92"/>
      <c r="F38" s="92"/>
      <c r="G38" s="92"/>
      <c r="H38" s="92"/>
      <c r="I38" s="128"/>
      <c r="J38" s="92"/>
      <c r="K38" s="93"/>
      <c r="L38" s="92"/>
      <c r="N38" s="92"/>
      <c r="P38" s="92"/>
      <c r="R38" s="92"/>
    </row>
    <row r="39" spans="1:18" s="2" customFormat="1">
      <c r="A39" s="92"/>
      <c r="B39" s="92"/>
      <c r="C39" s="92"/>
      <c r="D39" s="92"/>
      <c r="E39" s="92"/>
      <c r="F39" s="92"/>
      <c r="G39" s="92"/>
      <c r="H39" s="92"/>
      <c r="I39" s="128"/>
      <c r="J39" s="92"/>
      <c r="K39" s="93"/>
      <c r="L39" s="92"/>
      <c r="N39" s="92"/>
      <c r="P39" s="92"/>
      <c r="R39" s="92"/>
    </row>
    <row r="40" spans="1:18" s="2" customFormat="1">
      <c r="A40" s="92"/>
      <c r="B40" s="92"/>
      <c r="C40" s="92"/>
      <c r="D40" s="92"/>
      <c r="E40" s="92"/>
      <c r="F40" s="92"/>
      <c r="G40" s="92"/>
      <c r="H40" s="92"/>
      <c r="I40" s="128"/>
      <c r="J40" s="92"/>
      <c r="K40" s="93"/>
      <c r="L40" s="92"/>
      <c r="N40" s="92"/>
      <c r="P40" s="92"/>
      <c r="R40" s="92"/>
    </row>
    <row r="41" spans="1:18" s="2" customFormat="1">
      <c r="A41" s="92"/>
      <c r="B41" s="92"/>
      <c r="C41" s="92"/>
      <c r="D41" s="92"/>
      <c r="E41" s="92"/>
      <c r="F41" s="92"/>
      <c r="G41" s="92"/>
      <c r="H41" s="92"/>
      <c r="I41" s="128"/>
      <c r="J41" s="92"/>
      <c r="K41" s="93"/>
      <c r="L41" s="92"/>
      <c r="N41" s="92"/>
      <c r="P41" s="92"/>
      <c r="R41" s="92"/>
    </row>
    <row r="42" spans="1:18" s="2" customFormat="1">
      <c r="A42" s="92"/>
      <c r="B42" s="92"/>
      <c r="C42" s="92"/>
      <c r="D42" s="92"/>
      <c r="E42" s="92"/>
      <c r="F42" s="92"/>
      <c r="G42" s="92"/>
      <c r="H42" s="92"/>
      <c r="I42" s="128"/>
      <c r="J42" s="92"/>
      <c r="K42" s="93"/>
      <c r="L42" s="92"/>
      <c r="N42" s="92"/>
      <c r="P42" s="92"/>
      <c r="R42" s="92"/>
    </row>
    <row r="43" spans="1:18" s="2" customFormat="1">
      <c r="A43" s="92"/>
      <c r="B43" s="92"/>
      <c r="C43" s="92"/>
      <c r="D43" s="92"/>
      <c r="E43" s="92"/>
      <c r="F43" s="92"/>
      <c r="G43" s="92"/>
      <c r="H43" s="92"/>
      <c r="I43" s="128"/>
      <c r="J43" s="92"/>
      <c r="K43" s="93"/>
      <c r="L43" s="92"/>
      <c r="N43" s="92"/>
      <c r="P43" s="92"/>
      <c r="R43" s="92"/>
    </row>
    <row r="44" spans="1:18" s="2" customFormat="1">
      <c r="A44" s="92"/>
      <c r="B44" s="92"/>
      <c r="C44" s="92"/>
      <c r="D44" s="92"/>
      <c r="E44" s="92"/>
      <c r="F44" s="92"/>
      <c r="G44" s="92"/>
      <c r="H44" s="92"/>
      <c r="I44" s="128"/>
      <c r="J44" s="92"/>
      <c r="K44" s="93"/>
      <c r="L44" s="92"/>
      <c r="N44" s="92"/>
      <c r="P44" s="92"/>
      <c r="R44" s="92"/>
    </row>
    <row r="45" spans="1:18" s="2" customFormat="1">
      <c r="A45" s="92"/>
      <c r="B45" s="92"/>
      <c r="C45" s="92"/>
      <c r="D45" s="92"/>
      <c r="E45" s="92"/>
      <c r="F45" s="92"/>
      <c r="G45" s="92"/>
      <c r="H45" s="92"/>
      <c r="I45" s="128"/>
      <c r="J45" s="92"/>
      <c r="K45" s="93"/>
      <c r="L45" s="92"/>
      <c r="N45" s="92"/>
      <c r="P45" s="92"/>
      <c r="R45" s="92"/>
    </row>
    <row r="46" spans="1:18" s="2" customFormat="1">
      <c r="A46" s="92"/>
      <c r="B46" s="92"/>
      <c r="C46" s="92"/>
      <c r="D46" s="92"/>
      <c r="E46" s="92"/>
      <c r="F46" s="92"/>
      <c r="G46" s="92"/>
      <c r="H46" s="92"/>
      <c r="I46" s="128"/>
      <c r="J46" s="92"/>
      <c r="K46" s="93"/>
      <c r="L46" s="92"/>
      <c r="N46" s="92"/>
      <c r="P46" s="92"/>
      <c r="R46" s="92"/>
    </row>
    <row r="47" spans="1:18" s="2" customFormat="1">
      <c r="A47" s="92"/>
      <c r="B47" s="92"/>
      <c r="C47" s="92"/>
      <c r="D47" s="92"/>
      <c r="E47" s="92"/>
      <c r="F47" s="92"/>
      <c r="G47" s="92"/>
      <c r="H47" s="92"/>
      <c r="I47" s="128"/>
      <c r="J47" s="92"/>
      <c r="K47" s="93"/>
      <c r="L47" s="92"/>
      <c r="N47" s="92"/>
      <c r="P47" s="92"/>
      <c r="R47" s="92"/>
    </row>
    <row r="48" spans="1:18" s="2" customFormat="1">
      <c r="A48" s="92"/>
      <c r="B48" s="92"/>
      <c r="C48" s="92"/>
      <c r="D48" s="92"/>
      <c r="E48" s="92"/>
      <c r="F48" s="92"/>
      <c r="G48" s="92"/>
      <c r="H48" s="92"/>
      <c r="I48" s="128"/>
      <c r="J48" s="92"/>
      <c r="K48" s="93"/>
      <c r="L48" s="92"/>
      <c r="N48" s="92"/>
      <c r="P48" s="92"/>
      <c r="R48" s="92"/>
    </row>
    <row r="49" spans="1:18" s="2" customFormat="1">
      <c r="A49" s="92"/>
      <c r="B49" s="92"/>
      <c r="C49" s="92"/>
      <c r="D49" s="92"/>
      <c r="E49" s="92"/>
      <c r="F49" s="92"/>
      <c r="G49" s="92"/>
      <c r="H49" s="92"/>
      <c r="I49" s="128"/>
      <c r="J49" s="92"/>
      <c r="K49" s="93"/>
      <c r="L49" s="92"/>
      <c r="N49" s="92"/>
      <c r="P49" s="92"/>
      <c r="R49" s="92"/>
    </row>
    <row r="50" spans="1:18" s="2" customFormat="1">
      <c r="A50" s="92"/>
      <c r="B50" s="92"/>
      <c r="C50" s="92"/>
      <c r="D50" s="92"/>
      <c r="E50" s="92"/>
      <c r="F50" s="92"/>
      <c r="G50" s="92"/>
      <c r="H50" s="92"/>
      <c r="I50" s="128"/>
      <c r="J50" s="92"/>
      <c r="K50" s="93"/>
      <c r="L50" s="92"/>
      <c r="N50" s="92"/>
      <c r="P50" s="92"/>
      <c r="R50" s="92"/>
    </row>
    <row r="51" spans="1:18" s="2" customFormat="1">
      <c r="A51" s="92"/>
      <c r="B51" s="92"/>
      <c r="C51" s="92"/>
      <c r="D51" s="92"/>
      <c r="E51" s="92"/>
      <c r="F51" s="92"/>
      <c r="G51" s="92"/>
      <c r="H51" s="92"/>
      <c r="I51" s="128"/>
      <c r="J51" s="92"/>
      <c r="K51" s="93"/>
      <c r="L51" s="92"/>
      <c r="N51" s="92"/>
      <c r="P51" s="92"/>
      <c r="R51" s="92"/>
    </row>
    <row r="52" spans="1:18" s="2" customFormat="1">
      <c r="A52" s="92"/>
      <c r="B52" s="92"/>
      <c r="C52" s="92"/>
      <c r="D52" s="92"/>
      <c r="E52" s="92"/>
      <c r="F52" s="92"/>
      <c r="G52" s="92"/>
      <c r="H52" s="92"/>
      <c r="I52" s="128"/>
      <c r="J52" s="92"/>
      <c r="K52" s="93"/>
      <c r="L52" s="92"/>
      <c r="N52" s="92"/>
      <c r="P52" s="92"/>
      <c r="R52" s="92"/>
    </row>
    <row r="53" spans="1:18" s="2" customFormat="1">
      <c r="A53" s="92"/>
      <c r="B53" s="92"/>
      <c r="C53" s="92"/>
      <c r="D53" s="92"/>
      <c r="E53" s="92"/>
      <c r="F53" s="92"/>
      <c r="G53" s="92"/>
      <c r="H53" s="92"/>
      <c r="I53" s="128"/>
      <c r="J53" s="92"/>
      <c r="K53" s="93"/>
      <c r="L53" s="92"/>
      <c r="N53" s="92"/>
      <c r="P53" s="92"/>
      <c r="R53" s="92"/>
    </row>
    <row r="54" spans="1:18" s="2" customFormat="1">
      <c r="A54" s="92"/>
      <c r="B54" s="92"/>
      <c r="C54" s="92"/>
      <c r="D54" s="92"/>
      <c r="E54" s="92"/>
      <c r="F54" s="92"/>
      <c r="G54" s="92"/>
      <c r="H54" s="92"/>
      <c r="I54" s="128"/>
      <c r="J54" s="92"/>
      <c r="K54" s="93"/>
      <c r="L54" s="92"/>
      <c r="N54" s="92"/>
      <c r="P54" s="92"/>
      <c r="R54" s="92"/>
    </row>
    <row r="55" spans="1:18" s="2" customFormat="1">
      <c r="A55" s="92"/>
      <c r="B55" s="92"/>
      <c r="C55" s="92"/>
      <c r="D55" s="92"/>
      <c r="E55" s="92"/>
      <c r="F55" s="92"/>
      <c r="G55" s="92"/>
      <c r="H55" s="92"/>
      <c r="I55" s="128"/>
      <c r="J55" s="92"/>
      <c r="K55" s="93"/>
      <c r="L55" s="92"/>
      <c r="N55" s="92"/>
      <c r="P55" s="92"/>
      <c r="R55" s="92"/>
    </row>
    <row r="56" spans="1:18" s="2" customFormat="1">
      <c r="A56" s="92"/>
      <c r="B56" s="92"/>
      <c r="C56" s="92"/>
      <c r="D56" s="92"/>
      <c r="E56" s="92"/>
      <c r="F56" s="92"/>
      <c r="G56" s="92"/>
      <c r="H56" s="92"/>
      <c r="I56" s="128"/>
      <c r="J56" s="92"/>
      <c r="K56" s="93"/>
      <c r="L56" s="92"/>
      <c r="N56" s="92"/>
      <c r="P56" s="92"/>
      <c r="R56" s="92"/>
    </row>
    <row r="57" spans="1:18" s="2" customFormat="1">
      <c r="A57" s="92"/>
      <c r="B57" s="92"/>
      <c r="C57" s="92"/>
      <c r="D57" s="92"/>
      <c r="E57" s="92"/>
      <c r="F57" s="92"/>
      <c r="G57" s="92"/>
      <c r="H57" s="92"/>
      <c r="I57" s="128"/>
      <c r="J57" s="92"/>
      <c r="K57" s="93"/>
      <c r="L57" s="92"/>
      <c r="N57" s="92"/>
      <c r="P57" s="92"/>
      <c r="R57" s="92"/>
    </row>
    <row r="58" spans="1:18" s="2" customFormat="1">
      <c r="A58" s="92"/>
      <c r="B58" s="92"/>
      <c r="C58" s="92"/>
      <c r="D58" s="92"/>
      <c r="E58" s="92"/>
      <c r="F58" s="92"/>
      <c r="G58" s="92"/>
      <c r="H58" s="92"/>
      <c r="I58" s="128"/>
      <c r="J58" s="92"/>
      <c r="K58" s="93"/>
      <c r="L58" s="92"/>
      <c r="N58" s="92"/>
      <c r="P58" s="92"/>
      <c r="R58" s="92"/>
    </row>
    <row r="59" spans="1:18" s="2" customFormat="1">
      <c r="A59" s="92"/>
      <c r="B59" s="92"/>
      <c r="C59" s="92"/>
      <c r="D59" s="92"/>
      <c r="E59" s="92"/>
      <c r="F59" s="92"/>
      <c r="G59" s="92"/>
      <c r="H59" s="92"/>
      <c r="I59" s="128"/>
      <c r="J59" s="92"/>
      <c r="K59" s="93"/>
      <c r="L59" s="92"/>
      <c r="N59" s="92"/>
      <c r="P59" s="92"/>
      <c r="R59" s="92"/>
    </row>
    <row r="60" spans="1:18" s="2" customFormat="1">
      <c r="A60" s="92"/>
      <c r="B60" s="92"/>
      <c r="C60" s="92"/>
      <c r="D60" s="92"/>
      <c r="E60" s="92"/>
      <c r="F60" s="92"/>
      <c r="G60" s="92"/>
      <c r="H60" s="92"/>
      <c r="I60" s="128"/>
      <c r="J60" s="92"/>
      <c r="K60" s="93"/>
      <c r="L60" s="92"/>
      <c r="N60" s="92"/>
      <c r="P60" s="92"/>
      <c r="R60" s="92"/>
    </row>
    <row r="61" spans="1:18" s="2" customFormat="1">
      <c r="A61" s="92"/>
      <c r="B61" s="92"/>
      <c r="C61" s="92"/>
      <c r="D61" s="92"/>
      <c r="E61" s="92"/>
      <c r="F61" s="92"/>
      <c r="G61" s="92"/>
      <c r="H61" s="92"/>
      <c r="I61" s="128"/>
      <c r="J61" s="92"/>
      <c r="K61" s="93"/>
      <c r="L61" s="92"/>
      <c r="N61" s="92"/>
      <c r="P61" s="92"/>
      <c r="R61" s="92"/>
    </row>
    <row r="62" spans="1:18" s="2" customFormat="1">
      <c r="A62" s="92"/>
      <c r="B62" s="92"/>
      <c r="C62" s="92"/>
      <c r="D62" s="92"/>
      <c r="E62" s="92"/>
      <c r="F62" s="92"/>
      <c r="G62" s="92"/>
      <c r="H62" s="92"/>
      <c r="I62" s="128"/>
      <c r="J62" s="92"/>
      <c r="K62" s="93"/>
      <c r="L62" s="92"/>
      <c r="N62" s="92"/>
      <c r="P62" s="92"/>
      <c r="R62" s="92"/>
    </row>
    <row r="63" spans="1:18" s="2" customFormat="1">
      <c r="A63" s="92"/>
      <c r="B63" s="92"/>
      <c r="C63" s="92"/>
      <c r="D63" s="92"/>
      <c r="E63" s="92"/>
      <c r="F63" s="92"/>
      <c r="G63" s="92"/>
      <c r="H63" s="92"/>
      <c r="I63" s="128"/>
      <c r="J63" s="92"/>
      <c r="K63" s="93"/>
      <c r="L63" s="92"/>
      <c r="N63" s="92"/>
      <c r="P63" s="92"/>
      <c r="R63" s="92"/>
    </row>
    <row r="64" spans="1:18" s="2" customFormat="1">
      <c r="A64" s="92"/>
      <c r="B64" s="92"/>
      <c r="C64" s="92"/>
      <c r="D64" s="92"/>
      <c r="E64" s="92"/>
      <c r="F64" s="92"/>
      <c r="G64" s="92"/>
      <c r="H64" s="92"/>
      <c r="I64" s="128"/>
      <c r="J64" s="92"/>
      <c r="K64" s="93"/>
    </row>
    <row r="65" spans="1:11" s="2" customFormat="1">
      <c r="A65" s="92"/>
      <c r="B65" s="92"/>
      <c r="C65" s="92"/>
      <c r="D65" s="92"/>
      <c r="E65" s="92"/>
      <c r="F65" s="92"/>
      <c r="G65" s="92"/>
      <c r="H65" s="92"/>
      <c r="I65" s="128"/>
      <c r="J65" s="92"/>
      <c r="K65" s="93"/>
    </row>
    <row r="66" spans="1:11" s="2" customFormat="1">
      <c r="A66" s="92"/>
      <c r="B66" s="92"/>
      <c r="C66" s="92"/>
      <c r="D66" s="92"/>
      <c r="E66" s="92"/>
      <c r="F66" s="92"/>
      <c r="G66" s="92"/>
      <c r="H66" s="92"/>
      <c r="I66" s="128"/>
      <c r="J66" s="92"/>
      <c r="K66" s="93"/>
    </row>
    <row r="67" spans="1:11" s="2" customFormat="1">
      <c r="A67" s="92"/>
      <c r="B67" s="92"/>
      <c r="C67" s="92"/>
      <c r="D67" s="92"/>
      <c r="E67" s="92"/>
      <c r="F67" s="92"/>
      <c r="G67" s="92"/>
      <c r="H67" s="92"/>
      <c r="I67" s="128"/>
      <c r="J67" s="92"/>
      <c r="K67" s="93"/>
    </row>
    <row r="68" spans="1:11" s="2" customFormat="1">
      <c r="A68" s="92"/>
      <c r="B68" s="92"/>
      <c r="C68" s="92"/>
      <c r="D68" s="92"/>
      <c r="E68" s="92"/>
      <c r="F68" s="92"/>
      <c r="G68" s="92"/>
      <c r="H68" s="92"/>
      <c r="I68" s="128"/>
      <c r="J68" s="92"/>
      <c r="K68" s="93"/>
    </row>
    <row r="69" spans="1:11" s="2" customFormat="1">
      <c r="A69" s="92"/>
      <c r="B69" s="92"/>
      <c r="C69" s="92"/>
      <c r="D69" s="92"/>
      <c r="E69" s="92"/>
      <c r="F69" s="92"/>
      <c r="G69" s="92"/>
      <c r="H69" s="92"/>
      <c r="I69" s="128"/>
      <c r="J69" s="92"/>
      <c r="K69" s="93"/>
    </row>
    <row r="70" spans="1:11" s="2" customFormat="1">
      <c r="A70" s="92"/>
      <c r="B70" s="92"/>
      <c r="C70" s="92"/>
      <c r="D70" s="92"/>
      <c r="E70" s="92"/>
      <c r="F70" s="92"/>
      <c r="G70" s="92"/>
      <c r="H70" s="92"/>
      <c r="I70" s="128"/>
      <c r="J70" s="92"/>
      <c r="K70" s="93"/>
    </row>
    <row r="71" spans="1:11" s="2" customFormat="1">
      <c r="A71" s="92"/>
      <c r="B71" s="92"/>
      <c r="C71" s="92"/>
      <c r="D71" s="92"/>
      <c r="E71" s="92"/>
      <c r="F71" s="92"/>
      <c r="G71" s="92"/>
      <c r="H71" s="92"/>
      <c r="I71" s="128"/>
      <c r="J71" s="92"/>
      <c r="K71" s="93"/>
    </row>
    <row r="72" spans="1:11" s="2" customFormat="1">
      <c r="A72" s="92"/>
      <c r="B72" s="92"/>
      <c r="C72" s="92"/>
      <c r="D72" s="92"/>
      <c r="E72" s="92"/>
      <c r="F72" s="92"/>
      <c r="G72" s="92"/>
      <c r="H72" s="92"/>
      <c r="I72" s="128"/>
      <c r="J72" s="92"/>
      <c r="K72" s="93"/>
    </row>
    <row r="73" spans="1:11" s="2" customFormat="1">
      <c r="A73" s="92"/>
      <c r="B73" s="92"/>
      <c r="C73" s="92"/>
      <c r="D73" s="92"/>
      <c r="E73" s="92"/>
      <c r="F73" s="92"/>
      <c r="G73" s="92"/>
      <c r="H73" s="92"/>
      <c r="I73" s="128"/>
      <c r="J73" s="92"/>
      <c r="K73" s="93"/>
    </row>
    <row r="74" spans="1:11" s="2" customFormat="1">
      <c r="A74" s="92"/>
      <c r="B74" s="92"/>
      <c r="C74" s="92"/>
      <c r="D74" s="92"/>
      <c r="E74" s="92"/>
      <c r="F74" s="92"/>
      <c r="G74" s="92"/>
      <c r="H74" s="92"/>
      <c r="I74" s="128"/>
      <c r="J74" s="92"/>
      <c r="K74" s="93"/>
    </row>
    <row r="75" spans="1:11" s="2" customFormat="1">
      <c r="A75" s="92"/>
      <c r="B75" s="92"/>
      <c r="C75" s="92"/>
      <c r="D75" s="92"/>
      <c r="E75" s="92"/>
      <c r="F75" s="92"/>
      <c r="G75" s="92"/>
      <c r="H75" s="92"/>
      <c r="I75" s="128"/>
      <c r="J75" s="92"/>
      <c r="K75" s="93"/>
    </row>
    <row r="76" spans="1:11" s="2" customFormat="1">
      <c r="A76" s="92"/>
      <c r="B76" s="92"/>
      <c r="C76" s="92"/>
      <c r="D76" s="92"/>
      <c r="E76" s="92"/>
      <c r="F76" s="92"/>
      <c r="G76" s="92"/>
      <c r="H76" s="92"/>
      <c r="I76" s="128"/>
      <c r="J76" s="92"/>
      <c r="K76" s="93"/>
    </row>
    <row r="77" spans="1:11" s="2" customFormat="1">
      <c r="A77" s="92"/>
      <c r="B77" s="92"/>
      <c r="C77" s="92"/>
      <c r="D77" s="92"/>
      <c r="E77" s="92"/>
      <c r="F77" s="92"/>
      <c r="G77" s="92"/>
      <c r="H77" s="92"/>
      <c r="I77" s="128"/>
      <c r="J77" s="92"/>
      <c r="K77" s="93"/>
    </row>
    <row r="78" spans="1:11" s="2" customFormat="1">
      <c r="A78" s="92"/>
      <c r="B78" s="92"/>
      <c r="C78" s="92"/>
      <c r="D78" s="92"/>
      <c r="E78" s="92"/>
      <c r="F78" s="92"/>
      <c r="G78" s="92"/>
      <c r="H78" s="92"/>
      <c r="I78" s="128"/>
      <c r="J78" s="92"/>
      <c r="K78" s="93"/>
    </row>
    <row r="79" spans="1:11" s="2" customFormat="1">
      <c r="A79" s="92"/>
      <c r="B79" s="92"/>
      <c r="C79" s="92"/>
      <c r="D79" s="92"/>
      <c r="E79" s="92"/>
      <c r="F79" s="92"/>
      <c r="G79" s="92"/>
      <c r="H79" s="92"/>
      <c r="I79" s="128"/>
      <c r="J79" s="92"/>
      <c r="K79" s="93"/>
    </row>
    <row r="80" spans="1:11" s="2" customFormat="1">
      <c r="A80" s="92"/>
      <c r="B80" s="92"/>
      <c r="C80" s="92"/>
      <c r="D80" s="92"/>
      <c r="E80" s="92"/>
      <c r="F80" s="92"/>
      <c r="G80" s="92"/>
      <c r="H80" s="92"/>
      <c r="I80" s="128"/>
      <c r="J80" s="92"/>
      <c r="K80" s="93"/>
    </row>
    <row r="81" spans="1:11" s="2" customFormat="1">
      <c r="A81" s="92"/>
      <c r="B81" s="92"/>
      <c r="C81" s="92"/>
      <c r="D81" s="92"/>
      <c r="E81" s="92"/>
      <c r="F81" s="92"/>
      <c r="G81" s="92"/>
      <c r="H81" s="92"/>
      <c r="I81" s="128"/>
      <c r="J81" s="92"/>
      <c r="K81" s="93"/>
    </row>
    <row r="82" spans="1:11" s="2" customFormat="1">
      <c r="A82" s="92"/>
      <c r="B82" s="92"/>
      <c r="C82" s="92"/>
      <c r="D82" s="92"/>
      <c r="E82" s="92"/>
      <c r="F82" s="92"/>
      <c r="G82" s="92"/>
      <c r="H82" s="92"/>
      <c r="I82" s="128"/>
      <c r="J82" s="92"/>
      <c r="K82" s="93"/>
    </row>
    <row r="83" spans="1:11" s="2" customFormat="1">
      <c r="A83" s="92"/>
      <c r="B83" s="92"/>
      <c r="C83" s="92"/>
      <c r="D83" s="92"/>
      <c r="E83" s="92"/>
      <c r="F83" s="92"/>
      <c r="G83" s="92"/>
      <c r="H83" s="92"/>
      <c r="I83" s="128"/>
      <c r="J83" s="92"/>
      <c r="K83" s="93"/>
    </row>
    <row r="84" spans="1:11" s="2" customFormat="1">
      <c r="A84" s="92"/>
      <c r="B84" s="92"/>
      <c r="C84" s="92"/>
      <c r="D84" s="92"/>
      <c r="E84" s="92"/>
      <c r="F84" s="92"/>
      <c r="G84" s="92"/>
      <c r="H84" s="92"/>
      <c r="I84" s="128"/>
      <c r="J84" s="92"/>
      <c r="K84" s="93"/>
    </row>
    <row r="85" spans="1:11" s="2" customFormat="1">
      <c r="A85" s="92"/>
      <c r="B85" s="92"/>
      <c r="C85" s="92"/>
      <c r="D85" s="92"/>
      <c r="E85" s="92"/>
      <c r="F85" s="92"/>
      <c r="G85" s="92"/>
      <c r="H85" s="92"/>
      <c r="I85" s="128"/>
      <c r="J85" s="92"/>
      <c r="K85" s="93"/>
    </row>
  </sheetData>
  <sheetProtection autoFilter="0"/>
  <mergeCells count="4">
    <mergeCell ref="A8:H8"/>
    <mergeCell ref="A11:H11"/>
    <mergeCell ref="A1:R5"/>
    <mergeCell ref="A6:H6"/>
  </mergeCells>
  <phoneticPr fontId="11" type="noConversion"/>
  <pageMargins left="0.23622047244094491" right="0.23622047244094491" top="0.39370078740157483" bottom="0.23622047244094491" header="0.31496062992125984" footer="0.27559055118110237"/>
  <pageSetup paperSize="9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:L101"/>
  <sheetViews>
    <sheetView topLeftCell="A28" zoomScale="90" zoomScaleNormal="90" workbookViewId="0">
      <selection activeCell="C29" sqref="C29"/>
    </sheetView>
  </sheetViews>
  <sheetFormatPr defaultRowHeight="15"/>
  <cols>
    <col min="1" max="1" width="10.140625" style="5" customWidth="1"/>
    <col min="2" max="2" width="19.42578125" customWidth="1"/>
    <col min="3" max="3" width="48.140625" customWidth="1"/>
    <col min="4" max="4" width="10.7109375" customWidth="1"/>
    <col min="5" max="5" width="14" customWidth="1"/>
    <col min="6" max="7" width="10.7109375" customWidth="1"/>
    <col min="8" max="8" width="11.5703125" customWidth="1"/>
    <col min="9" max="9" width="12.42578125" customWidth="1"/>
    <col min="10" max="10" width="13" customWidth="1"/>
    <col min="11" max="11" width="12.28515625" customWidth="1"/>
    <col min="12" max="12" width="12.42578125" customWidth="1"/>
  </cols>
  <sheetData>
    <row r="1" spans="1:12">
      <c r="A1" s="9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7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9.75" customHeight="1" thickBo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>
      <c r="A4" s="156" t="s">
        <v>16</v>
      </c>
      <c r="B4" s="156" t="s">
        <v>0</v>
      </c>
      <c r="C4" s="156" t="s">
        <v>5</v>
      </c>
      <c r="D4" s="156" t="s">
        <v>7</v>
      </c>
      <c r="E4" s="170" t="s">
        <v>6</v>
      </c>
      <c r="F4" s="156" t="s">
        <v>10</v>
      </c>
      <c r="G4" s="156" t="s">
        <v>26</v>
      </c>
      <c r="H4" s="156" t="s">
        <v>8</v>
      </c>
      <c r="I4" s="162" t="s">
        <v>27</v>
      </c>
      <c r="J4" s="163"/>
      <c r="K4" s="163"/>
      <c r="L4" s="164"/>
    </row>
    <row r="5" spans="1:12" ht="24" customHeight="1" thickBot="1">
      <c r="A5" s="157"/>
      <c r="B5" s="157"/>
      <c r="C5" s="157"/>
      <c r="D5" s="157"/>
      <c r="E5" s="171"/>
      <c r="F5" s="157"/>
      <c r="G5" s="157"/>
      <c r="H5" s="157"/>
      <c r="I5" s="165" t="s">
        <v>28</v>
      </c>
      <c r="J5" s="166"/>
      <c r="K5" s="167" t="s">
        <v>67</v>
      </c>
      <c r="L5" s="166"/>
    </row>
    <row r="6" spans="1:12" ht="12.75" customHeight="1" thickBot="1">
      <c r="A6" s="158"/>
      <c r="B6" s="158"/>
      <c r="C6" s="158"/>
      <c r="D6" s="158"/>
      <c r="E6" s="172"/>
      <c r="F6" s="158"/>
      <c r="G6" s="158"/>
      <c r="H6" s="158"/>
      <c r="I6" s="56" t="s">
        <v>64</v>
      </c>
      <c r="J6" s="22" t="s">
        <v>65</v>
      </c>
      <c r="K6" s="56" t="s">
        <v>64</v>
      </c>
      <c r="L6" s="22" t="s">
        <v>65</v>
      </c>
    </row>
    <row r="7" spans="1:12" ht="11.25" customHeight="1" thickBot="1">
      <c r="A7" s="168" t="s">
        <v>24</v>
      </c>
      <c r="B7" s="169"/>
      <c r="C7" s="169"/>
      <c r="D7" s="169"/>
      <c r="E7" s="169"/>
      <c r="F7" s="169"/>
      <c r="G7" s="169"/>
      <c r="H7" s="169"/>
      <c r="I7" s="70"/>
      <c r="J7" s="71"/>
      <c r="K7" s="71"/>
      <c r="L7" s="72"/>
    </row>
    <row r="8" spans="1:12" ht="15" customHeight="1">
      <c r="A8" s="18">
        <v>24</v>
      </c>
      <c r="B8" s="159"/>
      <c r="C8" s="19" t="s">
        <v>29</v>
      </c>
      <c r="D8" s="143">
        <v>30</v>
      </c>
      <c r="E8" s="23" t="s">
        <v>9</v>
      </c>
      <c r="F8" s="146" t="s">
        <v>30</v>
      </c>
      <c r="G8" s="146">
        <v>2.4</v>
      </c>
      <c r="H8" s="20">
        <v>150</v>
      </c>
      <c r="I8" s="63">
        <f t="shared" ref="I8:I31" si="0">J8+J8*30%</f>
        <v>227.5</v>
      </c>
      <c r="J8" s="60">
        <v>175</v>
      </c>
      <c r="K8" s="63">
        <f t="shared" ref="K8:K31" si="1">L8+L8*30%</f>
        <v>180.7</v>
      </c>
      <c r="L8" s="46">
        <v>139</v>
      </c>
    </row>
    <row r="9" spans="1:12" ht="14.25" customHeight="1">
      <c r="A9" s="14">
        <v>24</v>
      </c>
      <c r="B9" s="160"/>
      <c r="C9" s="10" t="s">
        <v>31</v>
      </c>
      <c r="D9" s="144"/>
      <c r="E9" s="24" t="s">
        <v>21</v>
      </c>
      <c r="F9" s="147"/>
      <c r="G9" s="147"/>
      <c r="H9" s="15">
        <v>135</v>
      </c>
      <c r="I9" s="64">
        <f t="shared" si="0"/>
        <v>227.5</v>
      </c>
      <c r="J9" s="61">
        <v>175</v>
      </c>
      <c r="K9" s="64">
        <f t="shared" si="1"/>
        <v>180.7</v>
      </c>
      <c r="L9" s="47">
        <v>139</v>
      </c>
    </row>
    <row r="10" spans="1:12" ht="15" customHeight="1">
      <c r="A10" s="14">
        <v>24</v>
      </c>
      <c r="B10" s="160"/>
      <c r="C10" s="10" t="s">
        <v>32</v>
      </c>
      <c r="D10" s="144"/>
      <c r="E10" s="25" t="s">
        <v>1</v>
      </c>
      <c r="F10" s="147"/>
      <c r="G10" s="147"/>
      <c r="H10" s="15">
        <v>90</v>
      </c>
      <c r="I10" s="64">
        <f t="shared" si="0"/>
        <v>227.5</v>
      </c>
      <c r="J10" s="61">
        <v>175</v>
      </c>
      <c r="K10" s="64">
        <f t="shared" si="1"/>
        <v>180.7</v>
      </c>
      <c r="L10" s="47">
        <v>139</v>
      </c>
    </row>
    <row r="11" spans="1:12" ht="15.75" customHeight="1">
      <c r="A11" s="14">
        <v>24</v>
      </c>
      <c r="B11" s="160"/>
      <c r="C11" s="10" t="s">
        <v>33</v>
      </c>
      <c r="D11" s="144"/>
      <c r="E11" s="26" t="s">
        <v>2</v>
      </c>
      <c r="F11" s="147"/>
      <c r="G11" s="147"/>
      <c r="H11" s="15">
        <v>120</v>
      </c>
      <c r="I11" s="64">
        <f t="shared" si="0"/>
        <v>260</v>
      </c>
      <c r="J11" s="61">
        <v>200</v>
      </c>
      <c r="K11" s="64">
        <f t="shared" si="1"/>
        <v>211.9</v>
      </c>
      <c r="L11" s="47">
        <v>163</v>
      </c>
    </row>
    <row r="12" spans="1:12" ht="15" customHeight="1">
      <c r="A12" s="14">
        <v>24</v>
      </c>
      <c r="B12" s="160"/>
      <c r="C12" s="10" t="s">
        <v>34</v>
      </c>
      <c r="D12" s="144"/>
      <c r="E12" s="27" t="s">
        <v>3</v>
      </c>
      <c r="F12" s="147"/>
      <c r="G12" s="147"/>
      <c r="H12" s="15">
        <v>45</v>
      </c>
      <c r="I12" s="64">
        <f t="shared" si="0"/>
        <v>227.5</v>
      </c>
      <c r="J12" s="61">
        <v>175</v>
      </c>
      <c r="K12" s="64">
        <f t="shared" si="1"/>
        <v>180.7</v>
      </c>
      <c r="L12" s="47">
        <v>139</v>
      </c>
    </row>
    <row r="13" spans="1:12" ht="15.75" customHeight="1" thickBot="1">
      <c r="A13" s="16">
        <v>24</v>
      </c>
      <c r="B13" s="161"/>
      <c r="C13" s="11" t="s">
        <v>35</v>
      </c>
      <c r="D13" s="145"/>
      <c r="E13" s="29" t="s">
        <v>4</v>
      </c>
      <c r="F13" s="148"/>
      <c r="G13" s="148"/>
      <c r="H13" s="17">
        <v>90</v>
      </c>
      <c r="I13" s="66">
        <f t="shared" si="0"/>
        <v>227.5</v>
      </c>
      <c r="J13" s="59">
        <v>175</v>
      </c>
      <c r="K13" s="66">
        <f t="shared" si="1"/>
        <v>180.7</v>
      </c>
      <c r="L13" s="48">
        <v>139</v>
      </c>
    </row>
    <row r="14" spans="1:12" ht="14.25" customHeight="1">
      <c r="A14" s="18">
        <v>24</v>
      </c>
      <c r="B14" s="159"/>
      <c r="C14" s="19" t="s">
        <v>19</v>
      </c>
      <c r="D14" s="143">
        <v>60</v>
      </c>
      <c r="E14" s="23" t="s">
        <v>9</v>
      </c>
      <c r="F14" s="146" t="s">
        <v>30</v>
      </c>
      <c r="G14" s="146">
        <v>4.8</v>
      </c>
      <c r="H14" s="20">
        <v>300</v>
      </c>
      <c r="I14" s="63">
        <f t="shared" si="0"/>
        <v>275.60000000000002</v>
      </c>
      <c r="J14" s="60">
        <v>212</v>
      </c>
      <c r="K14" s="63">
        <f t="shared" si="1"/>
        <v>227.5</v>
      </c>
      <c r="L14" s="46">
        <v>175</v>
      </c>
    </row>
    <row r="15" spans="1:12" ht="15" customHeight="1">
      <c r="A15" s="14">
        <v>24</v>
      </c>
      <c r="B15" s="160"/>
      <c r="C15" s="10" t="s">
        <v>20</v>
      </c>
      <c r="D15" s="144"/>
      <c r="E15" s="24" t="s">
        <v>21</v>
      </c>
      <c r="F15" s="147"/>
      <c r="G15" s="147"/>
      <c r="H15" s="15">
        <v>270</v>
      </c>
      <c r="I15" s="64">
        <f t="shared" si="0"/>
        <v>275.60000000000002</v>
      </c>
      <c r="J15" s="58">
        <v>212</v>
      </c>
      <c r="K15" s="64">
        <f t="shared" si="1"/>
        <v>227.5</v>
      </c>
      <c r="L15" s="49">
        <v>175</v>
      </c>
    </row>
    <row r="16" spans="1:12" ht="15.75" customHeight="1">
      <c r="A16" s="14">
        <v>24</v>
      </c>
      <c r="B16" s="160"/>
      <c r="C16" s="10" t="s">
        <v>36</v>
      </c>
      <c r="D16" s="144"/>
      <c r="E16" s="25" t="s">
        <v>1</v>
      </c>
      <c r="F16" s="147"/>
      <c r="G16" s="147"/>
      <c r="H16" s="15">
        <v>180</v>
      </c>
      <c r="I16" s="64">
        <f t="shared" si="0"/>
        <v>275.60000000000002</v>
      </c>
      <c r="J16" s="58">
        <v>212</v>
      </c>
      <c r="K16" s="64">
        <f t="shared" si="1"/>
        <v>227.5</v>
      </c>
      <c r="L16" s="49">
        <v>175</v>
      </c>
    </row>
    <row r="17" spans="1:12" ht="14.25" customHeight="1">
      <c r="A17" s="14">
        <v>24</v>
      </c>
      <c r="B17" s="160"/>
      <c r="C17" s="10" t="s">
        <v>37</v>
      </c>
      <c r="D17" s="144"/>
      <c r="E17" s="26" t="s">
        <v>2</v>
      </c>
      <c r="F17" s="147"/>
      <c r="G17" s="147"/>
      <c r="H17" s="15">
        <v>240</v>
      </c>
      <c r="I17" s="64">
        <f t="shared" si="0"/>
        <v>301.60000000000002</v>
      </c>
      <c r="J17" s="58">
        <v>232</v>
      </c>
      <c r="K17" s="64">
        <f t="shared" si="1"/>
        <v>253.5</v>
      </c>
      <c r="L17" s="49">
        <v>195</v>
      </c>
    </row>
    <row r="18" spans="1:12" ht="14.25" customHeight="1">
      <c r="A18" s="14">
        <v>24</v>
      </c>
      <c r="B18" s="160"/>
      <c r="C18" s="10" t="s">
        <v>38</v>
      </c>
      <c r="D18" s="144"/>
      <c r="E18" s="27" t="s">
        <v>3</v>
      </c>
      <c r="F18" s="147"/>
      <c r="G18" s="147"/>
      <c r="H18" s="15">
        <v>90</v>
      </c>
      <c r="I18" s="64">
        <f t="shared" si="0"/>
        <v>275.60000000000002</v>
      </c>
      <c r="J18" s="58">
        <v>212</v>
      </c>
      <c r="K18" s="64">
        <f t="shared" si="1"/>
        <v>227.5</v>
      </c>
      <c r="L18" s="49">
        <v>175</v>
      </c>
    </row>
    <row r="19" spans="1:12" ht="15.75" customHeight="1" thickBot="1">
      <c r="A19" s="16">
        <v>24</v>
      </c>
      <c r="B19" s="161"/>
      <c r="C19" s="11" t="s">
        <v>39</v>
      </c>
      <c r="D19" s="145"/>
      <c r="E19" s="29" t="s">
        <v>4</v>
      </c>
      <c r="F19" s="148"/>
      <c r="G19" s="148"/>
      <c r="H19" s="17">
        <v>180</v>
      </c>
      <c r="I19" s="65">
        <f t="shared" si="0"/>
        <v>275.60000000000002</v>
      </c>
      <c r="J19" s="62">
        <v>212</v>
      </c>
      <c r="K19" s="65">
        <f t="shared" si="1"/>
        <v>227.5</v>
      </c>
      <c r="L19" s="50">
        <v>175</v>
      </c>
    </row>
    <row r="20" spans="1:12" ht="15" customHeight="1">
      <c r="A20" s="18">
        <v>24</v>
      </c>
      <c r="B20" s="159"/>
      <c r="C20" s="19" t="s">
        <v>22</v>
      </c>
      <c r="D20" s="143">
        <v>120</v>
      </c>
      <c r="E20" s="23" t="s">
        <v>9</v>
      </c>
      <c r="F20" s="146" t="s">
        <v>30</v>
      </c>
      <c r="G20" s="146">
        <v>9.6</v>
      </c>
      <c r="H20" s="20">
        <v>600</v>
      </c>
      <c r="I20" s="67">
        <f t="shared" si="0"/>
        <v>443.3</v>
      </c>
      <c r="J20" s="60">
        <v>341</v>
      </c>
      <c r="K20" s="67">
        <f t="shared" si="1"/>
        <v>395.2</v>
      </c>
      <c r="L20" s="46">
        <v>304</v>
      </c>
    </row>
    <row r="21" spans="1:12" ht="14.25" customHeight="1">
      <c r="A21" s="14">
        <v>24</v>
      </c>
      <c r="B21" s="160"/>
      <c r="C21" s="10" t="s">
        <v>40</v>
      </c>
      <c r="D21" s="144"/>
      <c r="E21" s="24" t="s">
        <v>21</v>
      </c>
      <c r="F21" s="147"/>
      <c r="G21" s="147"/>
      <c r="H21" s="15">
        <v>540</v>
      </c>
      <c r="I21" s="64">
        <f t="shared" si="0"/>
        <v>443.3</v>
      </c>
      <c r="J21" s="61">
        <v>341</v>
      </c>
      <c r="K21" s="64">
        <f t="shared" si="1"/>
        <v>395.2</v>
      </c>
      <c r="L21" s="47">
        <v>304</v>
      </c>
    </row>
    <row r="22" spans="1:12" ht="14.25" customHeight="1">
      <c r="A22" s="14">
        <v>24</v>
      </c>
      <c r="B22" s="160"/>
      <c r="C22" s="10" t="s">
        <v>41</v>
      </c>
      <c r="D22" s="144"/>
      <c r="E22" s="25" t="s">
        <v>1</v>
      </c>
      <c r="F22" s="147"/>
      <c r="G22" s="147"/>
      <c r="H22" s="15">
        <v>360</v>
      </c>
      <c r="I22" s="64">
        <f t="shared" si="0"/>
        <v>443.3</v>
      </c>
      <c r="J22" s="61">
        <v>341</v>
      </c>
      <c r="K22" s="64">
        <f t="shared" si="1"/>
        <v>395.2</v>
      </c>
      <c r="L22" s="47">
        <v>304</v>
      </c>
    </row>
    <row r="23" spans="1:12" ht="13.5" customHeight="1">
      <c r="A23" s="14">
        <v>24</v>
      </c>
      <c r="B23" s="160"/>
      <c r="C23" s="10" t="s">
        <v>42</v>
      </c>
      <c r="D23" s="144"/>
      <c r="E23" s="26" t="s">
        <v>2</v>
      </c>
      <c r="F23" s="147"/>
      <c r="G23" s="147"/>
      <c r="H23" s="15">
        <v>480</v>
      </c>
      <c r="I23" s="64">
        <f t="shared" si="0"/>
        <v>500.5</v>
      </c>
      <c r="J23" s="61">
        <v>385</v>
      </c>
      <c r="K23" s="64">
        <f t="shared" si="1"/>
        <v>452.4</v>
      </c>
      <c r="L23" s="47">
        <v>348</v>
      </c>
    </row>
    <row r="24" spans="1:12" ht="15" customHeight="1">
      <c r="A24" s="14">
        <v>24</v>
      </c>
      <c r="B24" s="160"/>
      <c r="C24" s="21" t="s">
        <v>43</v>
      </c>
      <c r="D24" s="144"/>
      <c r="E24" s="27" t="s">
        <v>3</v>
      </c>
      <c r="F24" s="147"/>
      <c r="G24" s="147"/>
      <c r="H24" s="15">
        <v>180</v>
      </c>
      <c r="I24" s="64">
        <f t="shared" si="0"/>
        <v>443.3</v>
      </c>
      <c r="J24" s="61">
        <v>341</v>
      </c>
      <c r="K24" s="64">
        <f t="shared" si="1"/>
        <v>395.2</v>
      </c>
      <c r="L24" s="47">
        <v>304</v>
      </c>
    </row>
    <row r="25" spans="1:12" ht="15" customHeight="1" thickBot="1">
      <c r="A25" s="16">
        <v>24</v>
      </c>
      <c r="B25" s="161"/>
      <c r="C25" s="28" t="s">
        <v>44</v>
      </c>
      <c r="D25" s="145"/>
      <c r="E25" s="29" t="s">
        <v>4</v>
      </c>
      <c r="F25" s="148"/>
      <c r="G25" s="148"/>
      <c r="H25" s="17">
        <v>360</v>
      </c>
      <c r="I25" s="66">
        <f t="shared" si="0"/>
        <v>443.3</v>
      </c>
      <c r="J25" s="59">
        <v>341</v>
      </c>
      <c r="K25" s="66">
        <f t="shared" si="1"/>
        <v>395.2</v>
      </c>
      <c r="L25" s="48">
        <v>304</v>
      </c>
    </row>
    <row r="26" spans="1:12" ht="13.5" customHeight="1">
      <c r="A26" s="18">
        <v>24</v>
      </c>
      <c r="B26" s="159"/>
      <c r="C26" s="19" t="s">
        <v>58</v>
      </c>
      <c r="D26" s="143">
        <v>240</v>
      </c>
      <c r="E26" s="23" t="s">
        <v>9</v>
      </c>
      <c r="F26" s="146" t="s">
        <v>30</v>
      </c>
      <c r="G26" s="146">
        <v>19.2</v>
      </c>
      <c r="H26" s="20">
        <v>1200</v>
      </c>
      <c r="I26" s="63">
        <f t="shared" si="0"/>
        <v>855.4</v>
      </c>
      <c r="J26" s="57">
        <v>658</v>
      </c>
      <c r="K26" s="63">
        <f t="shared" si="1"/>
        <v>763.1</v>
      </c>
      <c r="L26" s="51">
        <v>587</v>
      </c>
    </row>
    <row r="27" spans="1:12" ht="15" customHeight="1">
      <c r="A27" s="14">
        <v>24</v>
      </c>
      <c r="B27" s="160"/>
      <c r="C27" s="10" t="s">
        <v>59</v>
      </c>
      <c r="D27" s="144"/>
      <c r="E27" s="24" t="s">
        <v>21</v>
      </c>
      <c r="F27" s="147"/>
      <c r="G27" s="147"/>
      <c r="H27" s="15">
        <v>1080</v>
      </c>
      <c r="I27" s="64">
        <f t="shared" si="0"/>
        <v>855.4</v>
      </c>
      <c r="J27" s="58">
        <v>658</v>
      </c>
      <c r="K27" s="64">
        <f t="shared" si="1"/>
        <v>763.1</v>
      </c>
      <c r="L27" s="52">
        <v>587</v>
      </c>
    </row>
    <row r="28" spans="1:12" ht="14.25" customHeight="1">
      <c r="A28" s="14">
        <v>24</v>
      </c>
      <c r="B28" s="160"/>
      <c r="C28" s="10" t="s">
        <v>60</v>
      </c>
      <c r="D28" s="144"/>
      <c r="E28" s="25" t="s">
        <v>1</v>
      </c>
      <c r="F28" s="147"/>
      <c r="G28" s="147"/>
      <c r="H28" s="15">
        <v>720</v>
      </c>
      <c r="I28" s="64">
        <f t="shared" si="0"/>
        <v>855.4</v>
      </c>
      <c r="J28" s="58">
        <v>658</v>
      </c>
      <c r="K28" s="64">
        <f t="shared" si="1"/>
        <v>763.1</v>
      </c>
      <c r="L28" s="52">
        <v>587</v>
      </c>
    </row>
    <row r="29" spans="1:12" ht="13.5" customHeight="1">
      <c r="A29" s="14">
        <v>24</v>
      </c>
      <c r="B29" s="160"/>
      <c r="C29" s="10" t="s">
        <v>61</v>
      </c>
      <c r="D29" s="144"/>
      <c r="E29" s="26" t="s">
        <v>2</v>
      </c>
      <c r="F29" s="147"/>
      <c r="G29" s="147"/>
      <c r="H29" s="15">
        <v>960</v>
      </c>
      <c r="I29" s="64">
        <f t="shared" si="0"/>
        <v>855.4</v>
      </c>
      <c r="J29" s="58">
        <v>658</v>
      </c>
      <c r="K29" s="64">
        <f t="shared" si="1"/>
        <v>763.1</v>
      </c>
      <c r="L29" s="52">
        <v>587</v>
      </c>
    </row>
    <row r="30" spans="1:12" ht="14.25" customHeight="1">
      <c r="A30" s="14">
        <v>24</v>
      </c>
      <c r="B30" s="160"/>
      <c r="C30" s="21" t="s">
        <v>62</v>
      </c>
      <c r="D30" s="144"/>
      <c r="E30" s="27" t="s">
        <v>3</v>
      </c>
      <c r="F30" s="147"/>
      <c r="G30" s="147"/>
      <c r="H30" s="15">
        <v>360</v>
      </c>
      <c r="I30" s="64">
        <f t="shared" si="0"/>
        <v>855.4</v>
      </c>
      <c r="J30" s="58">
        <v>658</v>
      </c>
      <c r="K30" s="64">
        <f t="shared" si="1"/>
        <v>763.1</v>
      </c>
      <c r="L30" s="52">
        <v>587</v>
      </c>
    </row>
    <row r="31" spans="1:12" ht="15" customHeight="1" thickBot="1">
      <c r="A31" s="16">
        <v>24</v>
      </c>
      <c r="B31" s="161"/>
      <c r="C31" s="28" t="s">
        <v>63</v>
      </c>
      <c r="D31" s="145"/>
      <c r="E31" s="29" t="s">
        <v>4</v>
      </c>
      <c r="F31" s="148"/>
      <c r="G31" s="148"/>
      <c r="H31" s="17">
        <v>720</v>
      </c>
      <c r="I31" s="65">
        <f t="shared" si="0"/>
        <v>855.4</v>
      </c>
      <c r="J31" s="59">
        <v>658</v>
      </c>
      <c r="K31" s="65">
        <f t="shared" si="1"/>
        <v>763.1</v>
      </c>
      <c r="L31" s="53">
        <v>587</v>
      </c>
    </row>
    <row r="32" spans="1:12" ht="11.25" customHeight="1" thickBot="1">
      <c r="A32" s="177" t="s">
        <v>23</v>
      </c>
      <c r="B32" s="178"/>
      <c r="C32" s="178"/>
      <c r="D32" s="178"/>
      <c r="E32" s="178"/>
      <c r="F32" s="178"/>
      <c r="G32" s="178"/>
      <c r="H32" s="178"/>
      <c r="I32" s="73"/>
      <c r="J32" s="74"/>
      <c r="K32" s="74"/>
      <c r="L32" s="75"/>
    </row>
    <row r="33" spans="1:12" ht="15" customHeight="1">
      <c r="A33" s="13">
        <v>24</v>
      </c>
      <c r="B33" s="149"/>
      <c r="C33" s="76" t="s">
        <v>13</v>
      </c>
      <c r="D33" s="173">
        <v>30</v>
      </c>
      <c r="E33" s="30" t="s">
        <v>9</v>
      </c>
      <c r="F33" s="174" t="s">
        <v>30</v>
      </c>
      <c r="G33" s="146">
        <v>7.2</v>
      </c>
      <c r="H33" s="45">
        <v>450</v>
      </c>
      <c r="I33" s="63">
        <f t="shared" ref="I33:I46" si="2">J33+J33*30%</f>
        <v>422.5</v>
      </c>
      <c r="J33" s="77">
        <v>325</v>
      </c>
      <c r="K33" s="63">
        <f t="shared" ref="K33:K46" si="3">L33+L33*30%</f>
        <v>374.4</v>
      </c>
      <c r="L33" s="78">
        <v>288</v>
      </c>
    </row>
    <row r="34" spans="1:12" ht="15" customHeight="1">
      <c r="A34" s="14">
        <v>24</v>
      </c>
      <c r="B34" s="150"/>
      <c r="C34" s="21" t="s">
        <v>45</v>
      </c>
      <c r="D34" s="147"/>
      <c r="E34" s="31" t="s">
        <v>21</v>
      </c>
      <c r="F34" s="175"/>
      <c r="G34" s="147"/>
      <c r="H34" s="79">
        <v>405</v>
      </c>
      <c r="I34" s="64">
        <f t="shared" si="2"/>
        <v>422.5</v>
      </c>
      <c r="J34" s="80">
        <v>325</v>
      </c>
      <c r="K34" s="64">
        <f t="shared" si="3"/>
        <v>374.4</v>
      </c>
      <c r="L34" s="81">
        <v>288</v>
      </c>
    </row>
    <row r="35" spans="1:12" ht="15.75" customHeight="1">
      <c r="A35" s="14">
        <v>24</v>
      </c>
      <c r="B35" s="150"/>
      <c r="C35" s="21" t="s">
        <v>46</v>
      </c>
      <c r="D35" s="147"/>
      <c r="E35" s="32" t="s">
        <v>1</v>
      </c>
      <c r="F35" s="175"/>
      <c r="G35" s="147"/>
      <c r="H35" s="79">
        <v>240</v>
      </c>
      <c r="I35" s="64">
        <f t="shared" si="2"/>
        <v>422.5</v>
      </c>
      <c r="J35" s="80">
        <v>325</v>
      </c>
      <c r="K35" s="64">
        <f t="shared" si="3"/>
        <v>374.4</v>
      </c>
      <c r="L35" s="81">
        <v>288</v>
      </c>
    </row>
    <row r="36" spans="1:12" ht="15.75" customHeight="1">
      <c r="A36" s="14">
        <v>24</v>
      </c>
      <c r="B36" s="150"/>
      <c r="C36" s="21" t="s">
        <v>47</v>
      </c>
      <c r="D36" s="147"/>
      <c r="E36" s="33" t="s">
        <v>2</v>
      </c>
      <c r="F36" s="175"/>
      <c r="G36" s="147"/>
      <c r="H36" s="79">
        <v>300</v>
      </c>
      <c r="I36" s="64">
        <f t="shared" si="2"/>
        <v>460.2</v>
      </c>
      <c r="J36" s="80">
        <v>354</v>
      </c>
      <c r="K36" s="64">
        <f t="shared" si="3"/>
        <v>412.1</v>
      </c>
      <c r="L36" s="81">
        <v>317</v>
      </c>
    </row>
    <row r="37" spans="1:12" ht="14.25" customHeight="1">
      <c r="A37" s="14">
        <v>24</v>
      </c>
      <c r="B37" s="150"/>
      <c r="C37" s="21" t="s">
        <v>48</v>
      </c>
      <c r="D37" s="147"/>
      <c r="E37" s="34" t="s">
        <v>3</v>
      </c>
      <c r="F37" s="175"/>
      <c r="G37" s="147"/>
      <c r="H37" s="79">
        <v>150</v>
      </c>
      <c r="I37" s="64">
        <f t="shared" si="2"/>
        <v>422.5</v>
      </c>
      <c r="J37" s="80">
        <v>325</v>
      </c>
      <c r="K37" s="64">
        <f t="shared" si="3"/>
        <v>374.4</v>
      </c>
      <c r="L37" s="81">
        <v>288</v>
      </c>
    </row>
    <row r="38" spans="1:12">
      <c r="A38" s="14">
        <v>24</v>
      </c>
      <c r="B38" s="150"/>
      <c r="C38" s="21" t="s">
        <v>49</v>
      </c>
      <c r="D38" s="147"/>
      <c r="E38" s="35" t="s">
        <v>4</v>
      </c>
      <c r="F38" s="175"/>
      <c r="G38" s="147"/>
      <c r="H38" s="79">
        <v>240</v>
      </c>
      <c r="I38" s="64">
        <f t="shared" si="2"/>
        <v>422.5</v>
      </c>
      <c r="J38" s="80">
        <v>325</v>
      </c>
      <c r="K38" s="64">
        <f t="shared" si="3"/>
        <v>374.4</v>
      </c>
      <c r="L38" s="81">
        <v>288</v>
      </c>
    </row>
    <row r="39" spans="1:12" ht="14.25" customHeight="1" thickBot="1">
      <c r="A39" s="16">
        <v>24</v>
      </c>
      <c r="B39" s="151"/>
      <c r="C39" s="28" t="s">
        <v>12</v>
      </c>
      <c r="D39" s="148"/>
      <c r="E39" s="36"/>
      <c r="F39" s="176"/>
      <c r="G39" s="148"/>
      <c r="H39" s="82" t="s">
        <v>50</v>
      </c>
      <c r="I39" s="66">
        <f t="shared" si="2"/>
        <v>422.5</v>
      </c>
      <c r="J39" s="83">
        <v>325</v>
      </c>
      <c r="K39" s="65">
        <f t="shared" si="3"/>
        <v>374.4</v>
      </c>
      <c r="L39" s="84">
        <v>288</v>
      </c>
    </row>
    <row r="40" spans="1:12" ht="15.75" customHeight="1">
      <c r="A40" s="13">
        <v>24</v>
      </c>
      <c r="B40" s="149"/>
      <c r="C40" s="76" t="s">
        <v>15</v>
      </c>
      <c r="D40" s="173">
        <v>60</v>
      </c>
      <c r="E40" s="23" t="s">
        <v>9</v>
      </c>
      <c r="F40" s="146" t="s">
        <v>30</v>
      </c>
      <c r="G40" s="146">
        <v>14.4</v>
      </c>
      <c r="H40" s="45">
        <v>900</v>
      </c>
      <c r="I40" s="63">
        <f t="shared" si="2"/>
        <v>698.1</v>
      </c>
      <c r="J40" s="77">
        <v>537</v>
      </c>
      <c r="K40" s="63">
        <f t="shared" si="3"/>
        <v>650</v>
      </c>
      <c r="L40" s="78">
        <v>500</v>
      </c>
    </row>
    <row r="41" spans="1:12" ht="14.25" customHeight="1">
      <c r="A41" s="14">
        <v>24</v>
      </c>
      <c r="B41" s="150"/>
      <c r="C41" s="21" t="s">
        <v>51</v>
      </c>
      <c r="D41" s="147"/>
      <c r="E41" s="24" t="s">
        <v>21</v>
      </c>
      <c r="F41" s="147"/>
      <c r="G41" s="147"/>
      <c r="H41" s="79">
        <v>810</v>
      </c>
      <c r="I41" s="64">
        <f t="shared" si="2"/>
        <v>698.1</v>
      </c>
      <c r="J41" s="85">
        <v>537</v>
      </c>
      <c r="K41" s="64">
        <f t="shared" si="3"/>
        <v>650</v>
      </c>
      <c r="L41" s="86">
        <v>500</v>
      </c>
    </row>
    <row r="42" spans="1:12" ht="15.75" customHeight="1">
      <c r="A42" s="14">
        <v>24</v>
      </c>
      <c r="B42" s="150"/>
      <c r="C42" s="21" t="s">
        <v>52</v>
      </c>
      <c r="D42" s="147"/>
      <c r="E42" s="25" t="s">
        <v>1</v>
      </c>
      <c r="F42" s="147"/>
      <c r="G42" s="147"/>
      <c r="H42" s="79">
        <v>480</v>
      </c>
      <c r="I42" s="64">
        <f t="shared" si="2"/>
        <v>698.1</v>
      </c>
      <c r="J42" s="85">
        <v>537</v>
      </c>
      <c r="K42" s="64">
        <f t="shared" si="3"/>
        <v>650</v>
      </c>
      <c r="L42" s="86">
        <v>500</v>
      </c>
    </row>
    <row r="43" spans="1:12" ht="15.75" customHeight="1">
      <c r="A43" s="14">
        <v>24</v>
      </c>
      <c r="B43" s="150"/>
      <c r="C43" s="21" t="s">
        <v>53</v>
      </c>
      <c r="D43" s="147"/>
      <c r="E43" s="26" t="s">
        <v>2</v>
      </c>
      <c r="F43" s="147"/>
      <c r="G43" s="147"/>
      <c r="H43" s="79">
        <v>600</v>
      </c>
      <c r="I43" s="64">
        <f t="shared" si="2"/>
        <v>772.2</v>
      </c>
      <c r="J43" s="85">
        <v>594</v>
      </c>
      <c r="K43" s="64">
        <f t="shared" si="3"/>
        <v>725.4</v>
      </c>
      <c r="L43" s="86">
        <v>558</v>
      </c>
    </row>
    <row r="44" spans="1:12">
      <c r="A44" s="14">
        <v>24</v>
      </c>
      <c r="B44" s="150"/>
      <c r="C44" s="21" t="s">
        <v>54</v>
      </c>
      <c r="D44" s="147"/>
      <c r="E44" s="27" t="s">
        <v>3</v>
      </c>
      <c r="F44" s="147"/>
      <c r="G44" s="147"/>
      <c r="H44" s="79">
        <v>300</v>
      </c>
      <c r="I44" s="64">
        <f t="shared" si="2"/>
        <v>698.1</v>
      </c>
      <c r="J44" s="85">
        <v>537</v>
      </c>
      <c r="K44" s="64">
        <f t="shared" si="3"/>
        <v>650</v>
      </c>
      <c r="L44" s="86">
        <v>500</v>
      </c>
    </row>
    <row r="45" spans="1:12" ht="15.75" customHeight="1">
      <c r="A45" s="14">
        <v>24</v>
      </c>
      <c r="B45" s="150"/>
      <c r="C45" s="21" t="s">
        <v>55</v>
      </c>
      <c r="D45" s="147"/>
      <c r="E45" s="37" t="s">
        <v>4</v>
      </c>
      <c r="F45" s="147"/>
      <c r="G45" s="147"/>
      <c r="H45" s="79">
        <v>480</v>
      </c>
      <c r="I45" s="64">
        <f t="shared" si="2"/>
        <v>698.1</v>
      </c>
      <c r="J45" s="85">
        <v>537</v>
      </c>
      <c r="K45" s="64">
        <f t="shared" si="3"/>
        <v>650</v>
      </c>
      <c r="L45" s="86">
        <v>500</v>
      </c>
    </row>
    <row r="46" spans="1:12" ht="15.75" customHeight="1" thickBot="1">
      <c r="A46" s="16">
        <v>24</v>
      </c>
      <c r="B46" s="151"/>
      <c r="C46" s="28" t="s">
        <v>14</v>
      </c>
      <c r="D46" s="148"/>
      <c r="E46" s="38"/>
      <c r="F46" s="148"/>
      <c r="G46" s="148"/>
      <c r="H46" s="82" t="s">
        <v>50</v>
      </c>
      <c r="I46" s="65">
        <f t="shared" si="2"/>
        <v>698.1</v>
      </c>
      <c r="J46" s="83">
        <v>537</v>
      </c>
      <c r="K46" s="65">
        <f t="shared" si="3"/>
        <v>650</v>
      </c>
      <c r="L46" s="84">
        <v>500</v>
      </c>
    </row>
    <row r="47" spans="1:12" ht="11.25" customHeight="1" thickBot="1">
      <c r="A47" s="152" t="s">
        <v>56</v>
      </c>
      <c r="B47" s="153"/>
      <c r="C47" s="153"/>
      <c r="D47" s="153"/>
      <c r="E47" s="153"/>
      <c r="F47" s="153"/>
      <c r="G47" s="153"/>
      <c r="H47" s="153"/>
      <c r="I47" s="154"/>
      <c r="J47" s="153"/>
      <c r="K47" s="153"/>
      <c r="L47" s="155"/>
    </row>
    <row r="48" spans="1:12" ht="15" customHeight="1" thickBot="1">
      <c r="A48" s="41">
        <v>24</v>
      </c>
      <c r="B48" s="42"/>
      <c r="C48" s="43" t="s">
        <v>57</v>
      </c>
      <c r="D48" s="44">
        <v>60</v>
      </c>
      <c r="E48" s="39" t="s">
        <v>9</v>
      </c>
      <c r="F48" s="40">
        <v>12</v>
      </c>
      <c r="G48" s="40"/>
      <c r="H48" s="40">
        <v>300</v>
      </c>
      <c r="I48" s="54" t="s">
        <v>50</v>
      </c>
      <c r="J48" s="54" t="s">
        <v>50</v>
      </c>
      <c r="K48" s="64">
        <f>L48+L48*30%</f>
        <v>590.20000000000005</v>
      </c>
      <c r="L48" s="55">
        <v>454</v>
      </c>
    </row>
    <row r="49" spans="1:12">
      <c r="A49" s="6"/>
      <c r="B49" s="3"/>
      <c r="C49" s="3"/>
      <c r="D49" s="3"/>
      <c r="E49" s="3"/>
      <c r="F49" s="3"/>
      <c r="G49" s="3"/>
      <c r="H49" s="3"/>
      <c r="I49" s="3"/>
      <c r="J49" s="87"/>
      <c r="K49" s="87"/>
      <c r="L49" s="87"/>
    </row>
    <row r="50" spans="1:12">
      <c r="A50" s="6"/>
      <c r="B50" s="3"/>
      <c r="C50" s="3"/>
      <c r="D50" s="3"/>
      <c r="E50" s="3"/>
      <c r="F50" s="3"/>
      <c r="G50" s="3"/>
      <c r="H50" s="3"/>
      <c r="I50" s="3"/>
      <c r="J50" s="87"/>
      <c r="K50" s="87"/>
      <c r="L50" s="87"/>
    </row>
    <row r="51" spans="1:12">
      <c r="A51" s="4"/>
      <c r="J51" s="12"/>
      <c r="K51" s="12"/>
      <c r="L51" s="12"/>
    </row>
    <row r="52" spans="1:12">
      <c r="A52" s="4"/>
      <c r="J52" s="12"/>
      <c r="K52" s="12"/>
      <c r="L52" s="12"/>
    </row>
    <row r="53" spans="1:12">
      <c r="A53" s="4"/>
      <c r="J53" s="12"/>
      <c r="K53" s="12"/>
      <c r="L53" s="12"/>
    </row>
    <row r="54" spans="1:12">
      <c r="A54" s="4"/>
      <c r="J54" s="12"/>
      <c r="K54" s="12"/>
      <c r="L54" s="12"/>
    </row>
    <row r="55" spans="1:12">
      <c r="A55" s="4"/>
      <c r="J55" s="12"/>
      <c r="K55" s="12"/>
      <c r="L55" s="12"/>
    </row>
    <row r="56" spans="1:12">
      <c r="A56" s="4"/>
      <c r="J56" s="12"/>
      <c r="K56" s="12"/>
      <c r="L56" s="12"/>
    </row>
    <row r="57" spans="1:12">
      <c r="A57" s="4"/>
      <c r="J57" s="12"/>
      <c r="K57" s="12"/>
      <c r="L57" s="12"/>
    </row>
    <row r="58" spans="1:12">
      <c r="A58" s="4"/>
      <c r="J58" s="12"/>
      <c r="K58" s="12"/>
      <c r="L58" s="12"/>
    </row>
    <row r="59" spans="1:12">
      <c r="A59" s="4"/>
      <c r="J59" s="12"/>
      <c r="K59" s="12"/>
      <c r="L59" s="12"/>
    </row>
    <row r="60" spans="1:12">
      <c r="A60" s="4"/>
      <c r="J60" s="12"/>
      <c r="K60" s="12"/>
      <c r="L60" s="12"/>
    </row>
    <row r="61" spans="1:12">
      <c r="A61" s="4"/>
      <c r="J61" s="12"/>
      <c r="K61" s="12"/>
      <c r="L61" s="12"/>
    </row>
    <row r="62" spans="1:12">
      <c r="A62" s="4"/>
      <c r="J62" s="12"/>
      <c r="K62" s="12"/>
      <c r="L62" s="12"/>
    </row>
    <row r="63" spans="1:12">
      <c r="A63" s="4"/>
      <c r="J63" s="12"/>
      <c r="K63" s="12"/>
      <c r="L63" s="12"/>
    </row>
    <row r="64" spans="1:12">
      <c r="A64" s="4"/>
      <c r="J64" s="12"/>
      <c r="K64" s="12"/>
      <c r="L64" s="12"/>
    </row>
    <row r="65" spans="1:12">
      <c r="A65" s="4"/>
      <c r="J65" s="12"/>
      <c r="K65" s="12"/>
      <c r="L65" s="12"/>
    </row>
    <row r="66" spans="1:12">
      <c r="A66" s="4"/>
      <c r="J66" s="12"/>
      <c r="K66" s="12"/>
      <c r="L66" s="12"/>
    </row>
    <row r="67" spans="1:12">
      <c r="A67" s="4"/>
      <c r="J67" s="12"/>
      <c r="K67" s="12"/>
      <c r="L67" s="12"/>
    </row>
    <row r="68" spans="1:12">
      <c r="A68" s="4"/>
      <c r="J68" s="12"/>
      <c r="K68" s="12"/>
      <c r="L68" s="12"/>
    </row>
    <row r="69" spans="1:12">
      <c r="A69" s="4"/>
      <c r="J69" s="12"/>
      <c r="K69" s="12"/>
      <c r="L69" s="12"/>
    </row>
    <row r="70" spans="1:12">
      <c r="A70" s="4"/>
      <c r="J70" s="12"/>
      <c r="K70" s="12"/>
      <c r="L70" s="12"/>
    </row>
    <row r="71" spans="1:12">
      <c r="A71" s="4"/>
      <c r="J71" s="12"/>
      <c r="K71" s="12"/>
      <c r="L71" s="12"/>
    </row>
    <row r="72" spans="1:12">
      <c r="A72" s="4"/>
      <c r="J72" s="12"/>
      <c r="K72" s="12"/>
      <c r="L72" s="12"/>
    </row>
    <row r="73" spans="1:12">
      <c r="A73" s="4"/>
      <c r="J73" s="12"/>
      <c r="K73" s="12"/>
      <c r="L73" s="12"/>
    </row>
    <row r="74" spans="1:12">
      <c r="A74" s="4"/>
      <c r="J74" s="12"/>
      <c r="K74" s="12"/>
      <c r="L74" s="12"/>
    </row>
    <row r="75" spans="1:12">
      <c r="A75" s="4"/>
      <c r="J75" s="12"/>
      <c r="K75" s="12"/>
      <c r="L75" s="12"/>
    </row>
    <row r="76" spans="1:12">
      <c r="A76" s="4"/>
      <c r="J76" s="12"/>
      <c r="K76" s="12"/>
      <c r="L76" s="12"/>
    </row>
    <row r="77" spans="1:12">
      <c r="A77" s="4"/>
      <c r="J77" s="12"/>
      <c r="K77" s="12"/>
      <c r="L77" s="12"/>
    </row>
    <row r="78" spans="1:12">
      <c r="A78" s="4"/>
      <c r="J78" s="12"/>
      <c r="K78" s="12"/>
      <c r="L78" s="12"/>
    </row>
    <row r="79" spans="1:12">
      <c r="A79" s="4"/>
      <c r="J79" s="12"/>
      <c r="K79" s="12"/>
      <c r="L79" s="12"/>
    </row>
    <row r="80" spans="1:12">
      <c r="A80" s="4"/>
      <c r="J80" s="12"/>
      <c r="K80" s="12"/>
      <c r="L80" s="12"/>
    </row>
    <row r="81" spans="1:12">
      <c r="A81" s="4"/>
      <c r="J81" s="12"/>
      <c r="K81" s="12"/>
      <c r="L81" s="12"/>
    </row>
    <row r="82" spans="1:12">
      <c r="A82" s="4"/>
      <c r="J82" s="12"/>
      <c r="K82" s="12"/>
      <c r="L82" s="12"/>
    </row>
    <row r="83" spans="1:12">
      <c r="A83" s="4"/>
      <c r="J83" s="12"/>
      <c r="K83" s="12"/>
      <c r="L83" s="12"/>
    </row>
    <row r="84" spans="1:12">
      <c r="A84" s="4"/>
      <c r="J84" s="12"/>
      <c r="K84" s="12"/>
      <c r="L84" s="12"/>
    </row>
    <row r="85" spans="1:12">
      <c r="A85" s="4"/>
      <c r="J85" s="12"/>
      <c r="K85" s="12"/>
      <c r="L85" s="12"/>
    </row>
    <row r="86" spans="1:12">
      <c r="A86" s="4"/>
      <c r="J86" s="12"/>
      <c r="K86" s="12"/>
      <c r="L86" s="12"/>
    </row>
    <row r="87" spans="1:12">
      <c r="A87" s="4"/>
      <c r="J87" s="12"/>
      <c r="K87" s="12"/>
      <c r="L87" s="12"/>
    </row>
    <row r="88" spans="1:12">
      <c r="A88" s="4"/>
      <c r="J88" s="12"/>
      <c r="K88" s="12"/>
      <c r="L88" s="12"/>
    </row>
    <row r="89" spans="1:12">
      <c r="A89" s="4"/>
      <c r="J89" s="12"/>
      <c r="K89" s="12"/>
      <c r="L89" s="12"/>
    </row>
    <row r="90" spans="1:12">
      <c r="A90" s="4"/>
      <c r="J90" s="12"/>
      <c r="K90" s="12"/>
      <c r="L90" s="12"/>
    </row>
    <row r="91" spans="1:12">
      <c r="A91" s="4"/>
      <c r="J91" s="12"/>
      <c r="K91" s="12"/>
      <c r="L91" s="12"/>
    </row>
    <row r="92" spans="1:12">
      <c r="A92" s="4"/>
      <c r="J92" s="12"/>
      <c r="K92" s="12"/>
      <c r="L92" s="12"/>
    </row>
    <row r="93" spans="1:12">
      <c r="A93" s="4"/>
      <c r="J93" s="12"/>
      <c r="K93" s="12"/>
      <c r="L93" s="12"/>
    </row>
    <row r="94" spans="1:12">
      <c r="A94" s="4"/>
      <c r="J94" s="12"/>
      <c r="K94" s="12"/>
      <c r="L94" s="12"/>
    </row>
    <row r="95" spans="1:12">
      <c r="A95" s="4"/>
      <c r="J95" s="12"/>
      <c r="K95" s="12"/>
      <c r="L95" s="12"/>
    </row>
    <row r="96" spans="1:12">
      <c r="A96" s="4"/>
      <c r="J96" s="12"/>
      <c r="K96" s="12"/>
      <c r="L96" s="12"/>
    </row>
    <row r="97" spans="1:12">
      <c r="A97" s="4"/>
      <c r="J97" s="12"/>
      <c r="K97" s="12"/>
      <c r="L97" s="12"/>
    </row>
    <row r="98" spans="1:12">
      <c r="A98" s="4"/>
      <c r="J98" s="12"/>
      <c r="K98" s="12"/>
      <c r="L98" s="12"/>
    </row>
    <row r="99" spans="1:12">
      <c r="A99" s="4"/>
      <c r="J99" s="12"/>
      <c r="K99" s="12"/>
      <c r="L99" s="12"/>
    </row>
    <row r="100" spans="1:12">
      <c r="A100" s="4"/>
      <c r="J100" s="12"/>
      <c r="K100" s="12"/>
      <c r="L100" s="12"/>
    </row>
    <row r="101" spans="1:12">
      <c r="A101" s="4"/>
      <c r="J101" s="12"/>
      <c r="K101" s="12"/>
      <c r="L101" s="12"/>
    </row>
  </sheetData>
  <mergeCells count="38">
    <mergeCell ref="B40:B46"/>
    <mergeCell ref="D40:D46"/>
    <mergeCell ref="F40:F46"/>
    <mergeCell ref="G40:G46"/>
    <mergeCell ref="G4:G6"/>
    <mergeCell ref="D33:D39"/>
    <mergeCell ref="F33:F39"/>
    <mergeCell ref="F20:F25"/>
    <mergeCell ref="G20:G25"/>
    <mergeCell ref="F8:F13"/>
    <mergeCell ref="A32:H32"/>
    <mergeCell ref="B8:B13"/>
    <mergeCell ref="G8:G13"/>
    <mergeCell ref="G33:G39"/>
    <mergeCell ref="F14:F19"/>
    <mergeCell ref="B26:B31"/>
    <mergeCell ref="A47:L47"/>
    <mergeCell ref="A4:A6"/>
    <mergeCell ref="B4:B6"/>
    <mergeCell ref="C4:C6"/>
    <mergeCell ref="D4:D6"/>
    <mergeCell ref="D20:D25"/>
    <mergeCell ref="B20:B25"/>
    <mergeCell ref="B14:B19"/>
    <mergeCell ref="D14:D19"/>
    <mergeCell ref="I4:L4"/>
    <mergeCell ref="I5:J5"/>
    <mergeCell ref="K5:L5"/>
    <mergeCell ref="H4:H6"/>
    <mergeCell ref="A7:H7"/>
    <mergeCell ref="E4:E6"/>
    <mergeCell ref="F4:F6"/>
    <mergeCell ref="D26:D31"/>
    <mergeCell ref="F26:F31"/>
    <mergeCell ref="G26:G31"/>
    <mergeCell ref="D8:D13"/>
    <mergeCell ref="B33:B39"/>
    <mergeCell ref="G14:G19"/>
  </mergeCells>
  <pageMargins left="0.7" right="0.7" top="0.75" bottom="0.75" header="0.3" footer="0.3"/>
  <pageSetup paperSize="9" scale="70" fitToWidth="0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/>
  <dimension ref="A1"/>
  <sheetViews>
    <sheetView workbookViewId="0"/>
  </sheetViews>
  <sheetFormatPr defaultRowHeight="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Лампы для ул. и пр.светильников</vt:lpstr>
      <vt:lpstr>Светодиодные ленты Geniled.</vt:lpstr>
      <vt:lpstr>Лист1</vt:lpstr>
      <vt:lpstr>'Лампы для ул. и пр.светильников'!Область_печати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2011-05-25T12:01:46Z</cp:lastPrinted>
  <dcterms:created xsi:type="dcterms:W3CDTF">2006-09-28T05:33:49Z</dcterms:created>
  <dcterms:modified xsi:type="dcterms:W3CDTF">2015-09-27T07:36:22Z</dcterms:modified>
</cp:coreProperties>
</file>