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7530" activeTab="1"/>
  </bookViews>
  <sheets>
    <sheet name="Маркировка" sheetId="6" r:id="rId1"/>
    <sheet name="SALER" sheetId="10" r:id="rId2"/>
  </sheets>
  <definedNames>
    <definedName name="_xlnm.Print_Area" localSheetId="1">SALER!$A$1:$S$26</definedName>
  </definedNames>
  <calcPr calcId="145621" refMode="R1C1"/>
</workbook>
</file>

<file path=xl/calcChain.xml><?xml version="1.0" encoding="utf-8"?>
<calcChain xmlns="http://schemas.openxmlformats.org/spreadsheetml/2006/main">
  <c r="L10" i="10" l="1"/>
  <c r="M10" i="10" s="1"/>
  <c r="N10" i="10" s="1"/>
  <c r="O10" i="10" s="1"/>
  <c r="L13" i="10"/>
  <c r="M13" i="10" s="1"/>
  <c r="N13" i="10" s="1"/>
  <c r="O13" i="10" s="1"/>
  <c r="L14" i="10"/>
  <c r="M14" i="10" s="1"/>
  <c r="N14" i="10" s="1"/>
  <c r="O14" i="10" s="1"/>
  <c r="L15" i="10"/>
  <c r="M15" i="10" s="1"/>
  <c r="N15" i="10" s="1"/>
  <c r="O15" i="10" s="1"/>
  <c r="L17" i="10"/>
  <c r="M17" i="10" s="1"/>
  <c r="N17" i="10" s="1"/>
  <c r="O17" i="10" s="1"/>
  <c r="L19" i="10"/>
  <c r="M19" i="10" s="1"/>
  <c r="N19" i="10" s="1"/>
  <c r="O19" i="10" s="1"/>
  <c r="L9" i="10"/>
  <c r="M9" i="10" s="1"/>
  <c r="N9" i="10" s="1"/>
  <c r="O9" i="10" s="1"/>
</calcChain>
</file>

<file path=xl/sharedStrings.xml><?xml version="1.0" encoding="utf-8"?>
<sst xmlns="http://schemas.openxmlformats.org/spreadsheetml/2006/main" count="171" uniqueCount="71">
  <si>
    <t>Модель</t>
  </si>
  <si>
    <t>Размер</t>
  </si>
  <si>
    <t>Краткое описание</t>
  </si>
  <si>
    <t>Световой поток</t>
  </si>
  <si>
    <t>Фото</t>
  </si>
  <si>
    <t>40W</t>
  </si>
  <si>
    <t>Исполнение корпуса</t>
  </si>
  <si>
    <t>20W</t>
  </si>
  <si>
    <t>1250x130</t>
  </si>
  <si>
    <t>Прайс лист - светодиодные светильники</t>
  </si>
  <si>
    <t>Дилер, руб.                      (с НДС)</t>
  </si>
  <si>
    <t>Крупный Опт, руб.       (с НДС)</t>
  </si>
  <si>
    <t>Опт, руб.                              (с НДС)</t>
  </si>
  <si>
    <t>P</t>
  </si>
  <si>
    <t>Тс</t>
  </si>
  <si>
    <t>Защита IP 54</t>
  </si>
  <si>
    <t>Эксклюзив, руб.        (с НДС)</t>
  </si>
  <si>
    <t>МРЦ, руб.            (с НДС)</t>
  </si>
  <si>
    <r>
      <t>595</t>
    </r>
    <r>
      <rPr>
        <b/>
        <sz val="14"/>
        <color indexed="8"/>
        <rFont val="Calibri"/>
        <family val="2"/>
        <charset val="204"/>
      </rPr>
      <t>×</t>
    </r>
    <r>
      <rPr>
        <b/>
        <sz val="14"/>
        <color indexed="8"/>
        <rFont val="Times New Roman"/>
        <family val="1"/>
        <charset val="204"/>
      </rPr>
      <t>300</t>
    </r>
  </si>
  <si>
    <t>Утверждено __________</t>
  </si>
  <si>
    <t>1250x150</t>
  </si>
  <si>
    <t>ГАРАНТИЯ 2 ГОДА!</t>
  </si>
  <si>
    <t>120W</t>
  </si>
  <si>
    <t>80W</t>
  </si>
  <si>
    <t>Характеристика</t>
  </si>
  <si>
    <t>Уличный</t>
  </si>
  <si>
    <t>Промышленный</t>
  </si>
  <si>
    <t>Офисный</t>
  </si>
  <si>
    <t>Торговый Складской</t>
  </si>
  <si>
    <t>SALER-20W2L-03-002</t>
  </si>
  <si>
    <t>SALER-20W2L-07-002</t>
  </si>
  <si>
    <t>SALER-40W4L-03-002</t>
  </si>
  <si>
    <t>SALER-40W4L-06-002</t>
  </si>
  <si>
    <t>SALER-40W4L-07-002</t>
  </si>
  <si>
    <t>SALER-40W4L-012-KВ</t>
  </si>
  <si>
    <t xml:space="preserve">SALER-40W4L-014-KD </t>
  </si>
  <si>
    <t>SALER-RS-SL-40W-01-020</t>
  </si>
  <si>
    <t>SALER-RS-SL-40W-01-030</t>
  </si>
  <si>
    <t>SALER-RS-SL-80W-01-020</t>
  </si>
  <si>
    <t>SALER-RS-SL-80W-01-030</t>
  </si>
  <si>
    <t>SALER-RS-SL-120W-01-020</t>
  </si>
  <si>
    <t>SALER-RS-SL-120W-01-030</t>
  </si>
  <si>
    <t>нет изображения</t>
  </si>
  <si>
    <t>4000, 5000, 5700К</t>
  </si>
  <si>
    <t>20W Светодиодный светильник
AC165-265V</t>
  </si>
  <si>
    <t>40W Светодиодный светильник
AC165-265V</t>
  </si>
  <si>
    <t xml:space="preserve">Угол излучения 140°  </t>
  </si>
  <si>
    <t xml:space="preserve">Угол излучения 140°   </t>
  </si>
  <si>
    <t>Угол излучения 140°</t>
  </si>
  <si>
    <t xml:space="preserve">Угол излучения 140° </t>
  </si>
  <si>
    <t>40W Светодиодный светильник 
AC165-265V</t>
  </si>
  <si>
    <t>80W Светодиодный светильник 
AC165-265V</t>
  </si>
  <si>
    <t>120W Светодиодный светильник 
AC165-265V</t>
  </si>
  <si>
    <t>120W Светодиодный светильник 
AC165--265V</t>
  </si>
  <si>
    <t xml:space="preserve">Корпус Алюминиевый профиль. Прозрачное стекло </t>
  </si>
  <si>
    <t>Защита IP 65</t>
  </si>
  <si>
    <t xml:space="preserve">Защита  IP 20 </t>
  </si>
  <si>
    <t xml:space="preserve">Защита  IP 65 </t>
  </si>
  <si>
    <t>2340 lm</t>
  </si>
  <si>
    <t>4600 lm</t>
  </si>
  <si>
    <t>4450 lm</t>
  </si>
  <si>
    <t>4720 lm</t>
  </si>
  <si>
    <t>9360 lm</t>
  </si>
  <si>
    <t>13884 lm</t>
  </si>
  <si>
    <r>
      <t>595</t>
    </r>
    <r>
      <rPr>
        <b/>
        <sz val="14"/>
        <color indexed="8"/>
        <rFont val="Calibri"/>
        <family val="2"/>
        <charset val="204"/>
      </rPr>
      <t>×</t>
    </r>
    <r>
      <rPr>
        <b/>
        <sz val="14"/>
        <color indexed="8"/>
        <rFont val="Times New Roman"/>
        <family val="1"/>
        <charset val="204"/>
      </rPr>
      <t>596</t>
    </r>
    <r>
      <rPr>
        <b/>
        <sz val="14"/>
        <color indexed="8"/>
        <rFont val="Calibri"/>
        <family val="2"/>
        <charset val="204"/>
      </rPr>
      <t>×</t>
    </r>
    <r>
      <rPr>
        <b/>
        <sz val="14"/>
        <color indexed="8"/>
        <rFont val="Times New Roman"/>
        <family val="1"/>
        <charset val="204"/>
      </rPr>
      <t>40</t>
    </r>
  </si>
  <si>
    <t>SALER-RS-SL-E-40W-01-012</t>
  </si>
  <si>
    <t>SALER-RS-SL-E-40W-01-011</t>
  </si>
  <si>
    <t>SALER-RS-SL-E-80W-01-012</t>
  </si>
  <si>
    <t>SALER-RS-SL-E-80W-01-011</t>
  </si>
  <si>
    <t>SALER-RS-SL-E-120W-01-011</t>
  </si>
  <si>
    <t>80W Светодиодный светильник 
AC165--265V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</si>
</sst>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04"/>
      <scheme val="minor"/>
    </font>
    <font>
      <b/>
      <sz val="12"/>
      <color indexed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u/>
      <sz val="16"/>
      <name val="Times New Roman"/>
      <family val="1"/>
      <charset val="204"/>
    </font>
    <font>
      <b/>
      <i/>
      <u/>
      <sz val="14"/>
      <color indexed="51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28"/>
      <name val="Times New Roman"/>
      <family val="1"/>
      <charset val="204"/>
    </font>
    <font>
      <b/>
      <i/>
      <u/>
      <sz val="20"/>
      <name val="Times New Roman"/>
      <family val="1"/>
      <charset val="204"/>
    </font>
    <font>
      <sz val="12"/>
      <name val="Times New Roman"/>
      <family val="1"/>
      <charset val="204"/>
    </font>
    <font>
      <sz val="2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0" fillId="0" borderId="1" xfId="0" applyBorder="1"/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16" fillId="0" borderId="0" xfId="0" applyFont="1"/>
    <xf numFmtId="0" fontId="15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8" fillId="2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1" fillId="3" borderId="1" xfId="0" applyFont="1" applyFill="1" applyBorder="1"/>
    <xf numFmtId="0" fontId="17" fillId="2" borderId="4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3" fontId="18" fillId="2" borderId="4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3" fontId="18" fillId="2" borderId="1" xfId="0" applyNumberFormat="1" applyFont="1" applyFill="1" applyBorder="1" applyAlignment="1">
      <alignment horizontal="center" vertical="center" wrapText="1"/>
    </xf>
    <xf numFmtId="3" fontId="18" fillId="2" borderId="3" xfId="0" applyNumberFormat="1" applyFont="1" applyFill="1" applyBorder="1" applyAlignment="1">
      <alignment horizontal="center" vertical="center" wrapText="1"/>
    </xf>
    <xf numFmtId="3" fontId="18" fillId="2" borderId="5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3" fontId="19" fillId="2" borderId="1" xfId="0" applyNumberFormat="1" applyFont="1" applyFill="1" applyBorder="1" applyAlignment="1">
      <alignment horizontal="center" vertical="center" wrapText="1"/>
    </xf>
    <xf numFmtId="3" fontId="19" fillId="2" borderId="4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13" fillId="2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0" fillId="2" borderId="9" xfId="0" applyFill="1" applyBorder="1"/>
    <xf numFmtId="0" fontId="12" fillId="2" borderId="9" xfId="0" applyFont="1" applyFill="1" applyBorder="1" applyAlignment="1">
      <alignment horizontal="center" vertical="center"/>
    </xf>
    <xf numFmtId="0" fontId="0" fillId="2" borderId="0" xfId="0" applyFill="1" applyBorder="1"/>
    <xf numFmtId="0" fontId="10" fillId="0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vertical="center" wrapText="1"/>
    </xf>
    <xf numFmtId="3" fontId="19" fillId="2" borderId="3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/>
    </xf>
    <xf numFmtId="0" fontId="29" fillId="2" borderId="13" xfId="0" applyFont="1" applyFill="1" applyBorder="1" applyAlignment="1">
      <alignment vertical="center" wrapText="1"/>
    </xf>
    <xf numFmtId="0" fontId="0" fillId="0" borderId="3" xfId="0" applyFill="1" applyBorder="1"/>
    <xf numFmtId="3" fontId="19" fillId="0" borderId="3" xfId="0" applyNumberFormat="1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 wrapText="1"/>
    </xf>
    <xf numFmtId="0" fontId="0" fillId="0" borderId="4" xfId="0" applyFill="1" applyBorder="1"/>
    <xf numFmtId="0" fontId="10" fillId="0" borderId="4" xfId="0" applyFont="1" applyFill="1" applyBorder="1" applyAlignment="1">
      <alignment horizontal="center" vertical="center"/>
    </xf>
    <xf numFmtId="3" fontId="19" fillId="0" borderId="4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0" fillId="0" borderId="0" xfId="0" applyBorder="1"/>
    <xf numFmtId="0" fontId="16" fillId="0" borderId="0" xfId="0" applyFont="1" applyBorder="1"/>
    <xf numFmtId="0" fontId="14" fillId="0" borderId="0" xfId="0" applyFont="1" applyBorder="1"/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/>
    <xf numFmtId="0" fontId="14" fillId="0" borderId="1" xfId="0" applyFont="1" applyBorder="1"/>
    <xf numFmtId="0" fontId="30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0" fillId="0" borderId="0" xfId="0" applyAlignment="1"/>
    <xf numFmtId="0" fontId="0" fillId="0" borderId="0" xfId="0" applyAlignment="1">
      <alignment horizontal="right" vertic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7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jpeg"/><Relationship Id="rId3" Type="http://schemas.openxmlformats.org/officeDocument/2006/relationships/image" Target="../media/image6.jpeg"/><Relationship Id="rId7" Type="http://schemas.openxmlformats.org/officeDocument/2006/relationships/image" Target="../media/image10.jpeg"/><Relationship Id="rId2" Type="http://schemas.openxmlformats.org/officeDocument/2006/relationships/image" Target="../media/image5.jpeg"/><Relationship Id="rId1" Type="http://schemas.openxmlformats.org/officeDocument/2006/relationships/image" Target="../media/image4.png"/><Relationship Id="rId6" Type="http://schemas.openxmlformats.org/officeDocument/2006/relationships/image" Target="../media/image9.jpeg"/><Relationship Id="rId5" Type="http://schemas.openxmlformats.org/officeDocument/2006/relationships/image" Target="../media/image8.jpeg"/><Relationship Id="rId4" Type="http://schemas.openxmlformats.org/officeDocument/2006/relationships/image" Target="../media/image7.png"/><Relationship Id="rId9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16</xdr:col>
      <xdr:colOff>285750</xdr:colOff>
      <xdr:row>54</xdr:row>
      <xdr:rowOff>137311</xdr:rowOff>
    </xdr:to>
    <xdr:pic>
      <xdr:nvPicPr>
        <xdr:cNvPr id="231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9937750" cy="104243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365125</xdr:colOff>
      <xdr:row>0</xdr:row>
      <xdr:rowOff>0</xdr:rowOff>
    </xdr:from>
    <xdr:to>
      <xdr:col>34</xdr:col>
      <xdr:colOff>111125</xdr:colOff>
      <xdr:row>53</xdr:row>
      <xdr:rowOff>1120</xdr:rowOff>
    </xdr:to>
    <xdr:pic>
      <xdr:nvPicPr>
        <xdr:cNvPr id="231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17125" y="0"/>
          <a:ext cx="10604500" cy="1009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400050</xdr:colOff>
      <xdr:row>0</xdr:row>
      <xdr:rowOff>9525</xdr:rowOff>
    </xdr:from>
    <xdr:to>
      <xdr:col>23</xdr:col>
      <xdr:colOff>57150</xdr:colOff>
      <xdr:row>2</xdr:row>
      <xdr:rowOff>76200</xdr:rowOff>
    </xdr:to>
    <xdr:pic>
      <xdr:nvPicPr>
        <xdr:cNvPr id="231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153650" y="9525"/>
          <a:ext cx="39243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0</xdr:col>
      <xdr:colOff>1905000</xdr:colOff>
      <xdr:row>21</xdr:row>
      <xdr:rowOff>763732</xdr:rowOff>
    </xdr:to>
    <xdr:sp macro="" textlink="">
      <xdr:nvSpPr>
        <xdr:cNvPr id="9343" name="AutoShape 1" descr="http://www.ledoptorg.ru/sites/default/files/styles/scale150/public/svetilnik_svetodiodnyy_ledall-rs-industry-kb-40w.jpg?itok=Mw8tbFH2"/>
        <xdr:cNvSpPr>
          <a:spLocks noChangeAspect="1" noChangeArrowheads="1"/>
        </xdr:cNvSpPr>
      </xdr:nvSpPr>
      <xdr:spPr bwMode="auto">
        <a:xfrm>
          <a:off x="19050" y="23002875"/>
          <a:ext cx="1905000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800099</xdr:colOff>
      <xdr:row>0</xdr:row>
      <xdr:rowOff>171450</xdr:rowOff>
    </xdr:from>
    <xdr:to>
      <xdr:col>5</xdr:col>
      <xdr:colOff>1339560</xdr:colOff>
      <xdr:row>4</xdr:row>
      <xdr:rowOff>170315</xdr:rowOff>
    </xdr:to>
    <xdr:pic>
      <xdr:nvPicPr>
        <xdr:cNvPr id="9355" name="Picture 92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l="30923"/>
        <a:stretch/>
      </xdr:blipFill>
      <xdr:spPr bwMode="auto">
        <a:xfrm>
          <a:off x="3733799" y="171450"/>
          <a:ext cx="8064211" cy="22086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19050</xdr:rowOff>
    </xdr:from>
    <xdr:to>
      <xdr:col>1</xdr:col>
      <xdr:colOff>19050</xdr:colOff>
      <xdr:row>10</xdr:row>
      <xdr:rowOff>19050</xdr:rowOff>
    </xdr:to>
    <xdr:pic>
      <xdr:nvPicPr>
        <xdr:cNvPr id="1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352800"/>
          <a:ext cx="3124200" cy="2590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12</xdr:row>
      <xdr:rowOff>781050</xdr:rowOff>
    </xdr:from>
    <xdr:to>
      <xdr:col>0</xdr:col>
      <xdr:colOff>3080333</xdr:colOff>
      <xdr:row>14</xdr:row>
      <xdr:rowOff>704850</xdr:rowOff>
    </xdr:to>
    <xdr:pic>
      <xdr:nvPicPr>
        <xdr:cNvPr id="2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" y="7905750"/>
          <a:ext cx="3023183" cy="2514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55418</xdr:colOff>
      <xdr:row>18</xdr:row>
      <xdr:rowOff>19049</xdr:rowOff>
    </xdr:from>
    <xdr:to>
      <xdr:col>1</xdr:col>
      <xdr:colOff>19050</xdr:colOff>
      <xdr:row>19</xdr:row>
      <xdr:rowOff>17318</xdr:rowOff>
    </xdr:to>
    <xdr:pic>
      <xdr:nvPicPr>
        <xdr:cNvPr id="3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5418" y="11487149"/>
          <a:ext cx="3068782" cy="12746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16</xdr:row>
      <xdr:rowOff>0</xdr:rowOff>
    </xdr:from>
    <xdr:to>
      <xdr:col>1</xdr:col>
      <xdr:colOff>0</xdr:colOff>
      <xdr:row>17</xdr:row>
      <xdr:rowOff>17318</xdr:rowOff>
    </xdr:to>
    <xdr:pic>
      <xdr:nvPicPr>
        <xdr:cNvPr id="36" name="Рисунок 8" descr="D:\Света\разное\сайт\Саше\LEDALL-RS-industry-KB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8100" y="9925050"/>
          <a:ext cx="3067050" cy="1293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1905000</xdr:colOff>
      <xdr:row>22</xdr:row>
      <xdr:rowOff>753341</xdr:rowOff>
    </xdr:to>
    <xdr:sp macro="" textlink="">
      <xdr:nvSpPr>
        <xdr:cNvPr id="35" name="AutoShape 1" descr="http://www.ledoptorg.ru/sites/default/files/styles/scale150/public/svetilnik_svetodiodnyy_ledall-rs-industry-kb-40w.jpg?itok=Mw8tbFH2"/>
        <xdr:cNvSpPr>
          <a:spLocks noChangeAspect="1" noChangeArrowheads="1"/>
        </xdr:cNvSpPr>
      </xdr:nvSpPr>
      <xdr:spPr bwMode="auto">
        <a:xfrm>
          <a:off x="0" y="28632150"/>
          <a:ext cx="1905000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781050</xdr:colOff>
      <xdr:row>0</xdr:row>
      <xdr:rowOff>73419</xdr:rowOff>
    </xdr:from>
    <xdr:to>
      <xdr:col>1</xdr:col>
      <xdr:colOff>38100</xdr:colOff>
      <xdr:row>5</xdr:row>
      <xdr:rowOff>248582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73419"/>
          <a:ext cx="2362200" cy="2575463"/>
        </a:xfrm>
        <a:prstGeom prst="rect">
          <a:avLst/>
        </a:prstGeom>
      </xdr:spPr>
    </xdr:pic>
    <xdr:clientData/>
  </xdr:twoCellAnchor>
  <xdr:oneCellAnchor>
    <xdr:from>
      <xdr:col>0</xdr:col>
      <xdr:colOff>38100</xdr:colOff>
      <xdr:row>27</xdr:row>
      <xdr:rowOff>917004</xdr:rowOff>
    </xdr:from>
    <xdr:ext cx="3086100" cy="2340546"/>
    <xdr:pic>
      <xdr:nvPicPr>
        <xdr:cNvPr id="20" name="Рисунок 14" descr="D:\Света\разное\сайт\Свете на сайт\серый фон\фото новые\на голубом\Светильник уличный 120 вт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8100" y="23491254"/>
          <a:ext cx="3086100" cy="23405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38100</xdr:colOff>
      <xdr:row>26</xdr:row>
      <xdr:rowOff>1</xdr:rowOff>
    </xdr:from>
    <xdr:ext cx="3067050" cy="2133599"/>
    <xdr:pic>
      <xdr:nvPicPr>
        <xdr:cNvPr id="22" name="Рисунок 12" descr="D:\Света\разное\сайт\Свете на сайт\серый фон\фото новые\на голубом\Светильник уличный 60 вт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8100" y="21431251"/>
          <a:ext cx="3067050" cy="2133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29</xdr:row>
      <xdr:rowOff>971549</xdr:rowOff>
    </xdr:from>
    <xdr:to>
      <xdr:col>1</xdr:col>
      <xdr:colOff>19050</xdr:colOff>
      <xdr:row>31</xdr:row>
      <xdr:rowOff>1078002</xdr:rowOff>
    </xdr:to>
    <xdr:pic>
      <xdr:nvPicPr>
        <xdr:cNvPr id="23" name="Рисунок 17" descr="D:\Света\разное\сайт\Свете на сайт\серый фон\фото новые\на голубом\Светильник уличный 180 вт.jp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0" y="25793699"/>
          <a:ext cx="3124200" cy="23162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topLeftCell="A28" zoomScale="60" zoomScaleNormal="70" workbookViewId="0">
      <selection activeCell="T54" sqref="T54"/>
    </sheetView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"/>
  <sheetViews>
    <sheetView tabSelected="1" zoomScale="50" zoomScaleNormal="50" zoomScaleSheetLayoutView="50" workbookViewId="0">
      <selection activeCell="L7" activeCellId="1" sqref="K1:K1048576 L1:L1048576"/>
    </sheetView>
  </sheetViews>
  <sheetFormatPr defaultRowHeight="21" x14ac:dyDescent="0.35"/>
  <cols>
    <col min="1" max="1" width="46.5703125" style="8" customWidth="1"/>
    <col min="2" max="2" width="46" style="7" customWidth="1"/>
    <col min="3" max="3" width="32" style="7" customWidth="1"/>
    <col min="4" max="4" width="15" customWidth="1"/>
    <col min="5" max="5" width="19.5703125" customWidth="1"/>
    <col min="6" max="6" width="24.42578125" customWidth="1"/>
    <col min="7" max="7" width="17.28515625" customWidth="1"/>
    <col min="8" max="8" width="8.7109375" style="6" customWidth="1"/>
    <col min="9" max="9" width="18.42578125" style="7" customWidth="1"/>
    <col min="10" max="10" width="22.42578125" style="7" customWidth="1"/>
    <col min="11" max="11" width="25.140625" style="7" hidden="1" customWidth="1"/>
    <col min="12" max="12" width="19.42578125" style="7" hidden="1" customWidth="1"/>
    <col min="13" max="13" width="29.85546875" style="5" customWidth="1"/>
    <col min="14" max="14" width="20.28515625" customWidth="1"/>
    <col min="15" max="15" width="18.5703125" customWidth="1"/>
    <col min="16" max="16" width="14.140625" style="3" hidden="1" customWidth="1"/>
    <col min="17" max="17" width="16.7109375" style="3" hidden="1" customWidth="1"/>
    <col min="18" max="18" width="15.85546875" style="4" hidden="1" customWidth="1"/>
  </cols>
  <sheetData>
    <row r="1" spans="1:18" ht="118.5" customHeight="1" x14ac:dyDescent="0.4">
      <c r="A1" s="92"/>
      <c r="B1" s="93"/>
      <c r="C1" s="93"/>
      <c r="D1" s="93"/>
      <c r="E1" s="93"/>
      <c r="F1" s="93"/>
      <c r="G1" s="93"/>
      <c r="L1" s="95" t="s">
        <v>19</v>
      </c>
      <c r="M1" s="96"/>
      <c r="N1" s="96"/>
      <c r="O1" s="96"/>
      <c r="P1" s="96"/>
    </row>
    <row r="2" spans="1:18" ht="20.25" customHeight="1" x14ac:dyDescent="0.25">
      <c r="B2" s="14"/>
      <c r="C2" s="14"/>
      <c r="D2" s="8"/>
      <c r="E2" s="92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</row>
    <row r="3" spans="1:18" ht="19.5" customHeight="1" x14ac:dyDescent="0.25">
      <c r="B3" s="14"/>
      <c r="C3" s="14"/>
      <c r="D3" s="8"/>
      <c r="E3" s="97" t="s">
        <v>21</v>
      </c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</row>
    <row r="4" spans="1:18" ht="15" x14ac:dyDescent="0.25">
      <c r="B4" s="14"/>
      <c r="C4" s="14"/>
      <c r="D4" s="8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</row>
    <row r="5" spans="1:18" ht="15" x14ac:dyDescent="0.25">
      <c r="B5" s="14"/>
      <c r="C5" s="14"/>
      <c r="D5" s="8"/>
      <c r="E5" s="92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</row>
    <row r="6" spans="1:18" ht="25.5" customHeight="1" x14ac:dyDescent="0.3">
      <c r="A6" s="86" t="s">
        <v>9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45"/>
    </row>
    <row r="7" spans="1:18" ht="47.25" customHeight="1" x14ac:dyDescent="0.35">
      <c r="A7" s="46" t="s">
        <v>4</v>
      </c>
      <c r="B7" s="46" t="s">
        <v>0</v>
      </c>
      <c r="C7" s="46" t="s">
        <v>24</v>
      </c>
      <c r="D7" s="24" t="s">
        <v>14</v>
      </c>
      <c r="E7" s="87" t="s">
        <v>2</v>
      </c>
      <c r="F7" s="88"/>
      <c r="G7" s="46" t="s">
        <v>1</v>
      </c>
      <c r="H7" s="24" t="s">
        <v>13</v>
      </c>
      <c r="I7" s="46" t="s">
        <v>3</v>
      </c>
      <c r="J7" s="46" t="s">
        <v>6</v>
      </c>
      <c r="K7" s="46" t="s">
        <v>16</v>
      </c>
      <c r="L7" s="46" t="s">
        <v>10</v>
      </c>
      <c r="M7" s="46" t="s">
        <v>11</v>
      </c>
      <c r="N7" s="46" t="s">
        <v>12</v>
      </c>
      <c r="O7" s="46" t="s">
        <v>17</v>
      </c>
      <c r="P7" s="19"/>
      <c r="Q7" s="19"/>
      <c r="R7" s="19"/>
    </row>
    <row r="8" spans="1:18" ht="20.25" hidden="1" x14ac:dyDescent="0.3">
      <c r="A8" s="1"/>
      <c r="B8" s="10"/>
      <c r="C8" s="10"/>
      <c r="D8" s="1"/>
      <c r="E8" s="1"/>
      <c r="F8" s="1"/>
      <c r="G8" s="1"/>
      <c r="H8" s="1"/>
      <c r="I8" s="10"/>
      <c r="J8" s="10"/>
      <c r="K8" s="10"/>
      <c r="L8" s="11"/>
      <c r="M8" s="2"/>
      <c r="N8" s="12"/>
      <c r="O8" s="12"/>
      <c r="P8" s="2"/>
      <c r="Q8" s="2"/>
      <c r="R8" s="2"/>
    </row>
    <row r="9" spans="1:18" ht="101.25" customHeight="1" x14ac:dyDescent="0.25">
      <c r="A9" s="17"/>
      <c r="B9" s="27" t="s">
        <v>29</v>
      </c>
      <c r="C9" s="27" t="s">
        <v>27</v>
      </c>
      <c r="D9" s="31" t="s">
        <v>43</v>
      </c>
      <c r="E9" s="31" t="s">
        <v>44</v>
      </c>
      <c r="F9" s="31" t="s">
        <v>46</v>
      </c>
      <c r="G9" s="31" t="s">
        <v>18</v>
      </c>
      <c r="H9" s="32" t="s">
        <v>7</v>
      </c>
      <c r="I9" s="31" t="s">
        <v>58</v>
      </c>
      <c r="J9" s="33" t="s">
        <v>56</v>
      </c>
      <c r="K9" s="28">
        <v>820</v>
      </c>
      <c r="L9" s="28">
        <f>K9*1.05</f>
        <v>861</v>
      </c>
      <c r="M9" s="28">
        <f>L9*1.05</f>
        <v>904.05000000000007</v>
      </c>
      <c r="N9" s="28">
        <f t="shared" ref="N9:O9" si="0">M9*1.05</f>
        <v>949.25250000000017</v>
      </c>
      <c r="O9" s="28">
        <f t="shared" si="0"/>
        <v>996.71512500000017</v>
      </c>
      <c r="P9" s="28"/>
      <c r="Q9" s="28"/>
      <c r="R9" s="28"/>
    </row>
    <row r="10" spans="1:18" ht="101.25" customHeight="1" thickBot="1" x14ac:dyDescent="0.3">
      <c r="A10" s="16"/>
      <c r="B10" s="20" t="s">
        <v>30</v>
      </c>
      <c r="C10" s="20" t="s">
        <v>27</v>
      </c>
      <c r="D10" s="34" t="s">
        <v>43</v>
      </c>
      <c r="E10" s="34" t="s">
        <v>44</v>
      </c>
      <c r="F10" s="34" t="s">
        <v>46</v>
      </c>
      <c r="G10" s="34" t="s">
        <v>18</v>
      </c>
      <c r="H10" s="35" t="s">
        <v>7</v>
      </c>
      <c r="I10" s="34" t="s">
        <v>58</v>
      </c>
      <c r="J10" s="33" t="s">
        <v>56</v>
      </c>
      <c r="K10" s="26">
        <v>890</v>
      </c>
      <c r="L10" s="26">
        <f t="shared" ref="L10:O10" si="1">K10*1.05</f>
        <v>934.5</v>
      </c>
      <c r="M10" s="26">
        <f t="shared" si="1"/>
        <v>981.22500000000002</v>
      </c>
      <c r="N10" s="26">
        <f t="shared" si="1"/>
        <v>1030.2862500000001</v>
      </c>
      <c r="O10" s="26">
        <f t="shared" si="1"/>
        <v>1081.8005625000001</v>
      </c>
      <c r="P10" s="26"/>
      <c r="Q10" s="26"/>
      <c r="R10" s="26"/>
    </row>
    <row r="11" spans="1:18" ht="20.25" customHeight="1" x14ac:dyDescent="0.25">
      <c r="A11" s="89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1"/>
      <c r="P11" s="29"/>
      <c r="Q11" s="29"/>
      <c r="R11" s="29"/>
    </row>
    <row r="12" spans="1:18" ht="72.75" customHeight="1" x14ac:dyDescent="0.25">
      <c r="A12" s="89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1"/>
      <c r="P12" s="29"/>
      <c r="Q12" s="29"/>
      <c r="R12" s="29"/>
    </row>
    <row r="13" spans="1:18" ht="101.25" customHeight="1" x14ac:dyDescent="0.25">
      <c r="A13" s="15"/>
      <c r="B13" s="21" t="s">
        <v>31</v>
      </c>
      <c r="C13" s="27" t="s">
        <v>27</v>
      </c>
      <c r="D13" s="31" t="s">
        <v>43</v>
      </c>
      <c r="E13" s="36" t="s">
        <v>45</v>
      </c>
      <c r="F13" s="36" t="s">
        <v>47</v>
      </c>
      <c r="G13" s="36" t="s">
        <v>64</v>
      </c>
      <c r="H13" s="37" t="s">
        <v>5</v>
      </c>
      <c r="I13" s="36" t="s">
        <v>59</v>
      </c>
      <c r="J13" s="33" t="s">
        <v>56</v>
      </c>
      <c r="K13" s="29">
        <v>1100</v>
      </c>
      <c r="L13" s="28">
        <f t="shared" ref="L13:O13" si="2">K13*1.05</f>
        <v>1155</v>
      </c>
      <c r="M13" s="28">
        <f t="shared" si="2"/>
        <v>1212.75</v>
      </c>
      <c r="N13" s="28">
        <f t="shared" si="2"/>
        <v>1273.3875</v>
      </c>
      <c r="O13" s="28">
        <f t="shared" si="2"/>
        <v>1337.056875</v>
      </c>
      <c r="P13" s="29"/>
      <c r="Q13" s="29"/>
      <c r="R13" s="29"/>
    </row>
    <row r="14" spans="1:18" ht="101.25" customHeight="1" x14ac:dyDescent="0.25">
      <c r="A14" s="15"/>
      <c r="B14" s="27" t="s">
        <v>32</v>
      </c>
      <c r="C14" s="27" t="s">
        <v>27</v>
      </c>
      <c r="D14" s="31" t="s">
        <v>43</v>
      </c>
      <c r="E14" s="36" t="s">
        <v>45</v>
      </c>
      <c r="F14" s="31" t="s">
        <v>48</v>
      </c>
      <c r="G14" s="36" t="s">
        <v>64</v>
      </c>
      <c r="H14" s="32" t="s">
        <v>5</v>
      </c>
      <c r="I14" s="36" t="s">
        <v>59</v>
      </c>
      <c r="J14" s="33" t="s">
        <v>56</v>
      </c>
      <c r="K14" s="28">
        <v>1175</v>
      </c>
      <c r="L14" s="28">
        <f t="shared" ref="L14:O14" si="3">K14*1.05</f>
        <v>1233.75</v>
      </c>
      <c r="M14" s="28">
        <f t="shared" si="3"/>
        <v>1295.4375</v>
      </c>
      <c r="N14" s="28">
        <f t="shared" si="3"/>
        <v>1360.2093750000001</v>
      </c>
      <c r="O14" s="28">
        <f t="shared" si="3"/>
        <v>1428.2198437500001</v>
      </c>
      <c r="P14" s="28"/>
      <c r="Q14" s="28"/>
      <c r="R14" s="28"/>
    </row>
    <row r="15" spans="1:18" ht="101.25" customHeight="1" thickBot="1" x14ac:dyDescent="0.3">
      <c r="A15" s="16"/>
      <c r="B15" s="20" t="s">
        <v>33</v>
      </c>
      <c r="C15" s="27" t="s">
        <v>27</v>
      </c>
      <c r="D15" s="31" t="s">
        <v>43</v>
      </c>
      <c r="E15" s="36" t="s">
        <v>45</v>
      </c>
      <c r="F15" s="34" t="s">
        <v>46</v>
      </c>
      <c r="G15" s="36" t="s">
        <v>64</v>
      </c>
      <c r="H15" s="35" t="s">
        <v>5</v>
      </c>
      <c r="I15" s="36" t="s">
        <v>59</v>
      </c>
      <c r="J15" s="33" t="s">
        <v>56</v>
      </c>
      <c r="K15" s="26">
        <v>1170</v>
      </c>
      <c r="L15" s="28">
        <f t="shared" ref="L15:O15" si="4">K15*1.05</f>
        <v>1228.5</v>
      </c>
      <c r="M15" s="28">
        <f t="shared" si="4"/>
        <v>1289.925</v>
      </c>
      <c r="N15" s="28">
        <f t="shared" si="4"/>
        <v>1354.4212500000001</v>
      </c>
      <c r="O15" s="28">
        <f t="shared" si="4"/>
        <v>1422.1423125000001</v>
      </c>
      <c r="P15" s="26"/>
      <c r="Q15" s="26"/>
      <c r="R15" s="26"/>
    </row>
    <row r="16" spans="1:18" ht="20.25" customHeight="1" thickBot="1" x14ac:dyDescent="0.3">
      <c r="A16" s="89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1"/>
      <c r="P16" s="29"/>
      <c r="Q16" s="29"/>
      <c r="R16" s="29"/>
    </row>
    <row r="17" spans="1:19" ht="99.95" customHeight="1" thickBot="1" x14ac:dyDescent="0.3">
      <c r="A17" s="18"/>
      <c r="B17" s="22" t="s">
        <v>34</v>
      </c>
      <c r="C17" s="22" t="s">
        <v>28</v>
      </c>
      <c r="D17" s="31" t="s">
        <v>43</v>
      </c>
      <c r="E17" s="39" t="s">
        <v>45</v>
      </c>
      <c r="F17" s="38" t="s">
        <v>48</v>
      </c>
      <c r="G17" s="39" t="s">
        <v>8</v>
      </c>
      <c r="H17" s="40" t="s">
        <v>5</v>
      </c>
      <c r="I17" s="39" t="s">
        <v>60</v>
      </c>
      <c r="J17" s="33" t="s">
        <v>56</v>
      </c>
      <c r="K17" s="30">
        <v>1000</v>
      </c>
      <c r="L17" s="28">
        <f t="shared" ref="L17:O17" si="5">K17*1.05</f>
        <v>1050</v>
      </c>
      <c r="M17" s="28">
        <f t="shared" si="5"/>
        <v>1102.5</v>
      </c>
      <c r="N17" s="28">
        <f t="shared" si="5"/>
        <v>1157.625</v>
      </c>
      <c r="O17" s="28">
        <f t="shared" si="5"/>
        <v>1215.5062500000001</v>
      </c>
      <c r="P17" s="30">
        <v>1009.17</v>
      </c>
      <c r="Q17" s="30"/>
      <c r="R17" s="30"/>
    </row>
    <row r="18" spans="1:19" ht="20.25" customHeight="1" thickBot="1" x14ac:dyDescent="0.3">
      <c r="A18" s="89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1"/>
      <c r="P18" s="29"/>
      <c r="Q18" s="29"/>
      <c r="R18" s="29"/>
    </row>
    <row r="19" spans="1:19" ht="99.95" customHeight="1" thickBot="1" x14ac:dyDescent="0.3">
      <c r="A19" s="18"/>
      <c r="B19" s="22" t="s">
        <v>35</v>
      </c>
      <c r="C19" s="22" t="s">
        <v>28</v>
      </c>
      <c r="D19" s="31" t="s">
        <v>43</v>
      </c>
      <c r="E19" s="39" t="s">
        <v>45</v>
      </c>
      <c r="F19" s="38" t="s">
        <v>49</v>
      </c>
      <c r="G19" s="39" t="s">
        <v>20</v>
      </c>
      <c r="H19" s="40" t="s">
        <v>5</v>
      </c>
      <c r="I19" s="39" t="s">
        <v>60</v>
      </c>
      <c r="J19" s="33" t="s">
        <v>57</v>
      </c>
      <c r="K19" s="30">
        <v>1385</v>
      </c>
      <c r="L19" s="28">
        <f t="shared" ref="L19:O19" si="6">K19*1.05</f>
        <v>1454.25</v>
      </c>
      <c r="M19" s="28">
        <f t="shared" si="6"/>
        <v>1526.9625000000001</v>
      </c>
      <c r="N19" s="28">
        <f t="shared" si="6"/>
        <v>1603.3106250000001</v>
      </c>
      <c r="O19" s="28">
        <f t="shared" si="6"/>
        <v>1683.4761562500003</v>
      </c>
      <c r="P19" s="30">
        <v>1420.29</v>
      </c>
      <c r="Q19" s="30"/>
      <c r="R19" s="30"/>
    </row>
    <row r="20" spans="1:19" ht="20.25" customHeight="1" x14ac:dyDescent="0.25">
      <c r="A20" s="89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1"/>
      <c r="P20" s="29"/>
      <c r="Q20" s="29"/>
      <c r="R20" s="29"/>
    </row>
    <row r="21" spans="1:19" ht="90.75" customHeight="1" x14ac:dyDescent="0.25">
      <c r="A21" s="84" t="s">
        <v>42</v>
      </c>
      <c r="B21" s="23" t="s">
        <v>36</v>
      </c>
      <c r="C21" s="23" t="s">
        <v>26</v>
      </c>
      <c r="D21" s="31" t="s">
        <v>43</v>
      </c>
      <c r="E21" s="9" t="s">
        <v>50</v>
      </c>
      <c r="F21" s="44" t="s">
        <v>54</v>
      </c>
      <c r="G21" s="31"/>
      <c r="H21" s="32" t="s">
        <v>5</v>
      </c>
      <c r="I21" s="41" t="s">
        <v>61</v>
      </c>
      <c r="J21" s="41" t="s">
        <v>15</v>
      </c>
      <c r="K21" s="48">
        <v>2302</v>
      </c>
      <c r="L21" s="48">
        <v>2422</v>
      </c>
      <c r="M21" s="48">
        <v>2524</v>
      </c>
      <c r="N21" s="48">
        <v>2661</v>
      </c>
      <c r="O21" s="48">
        <v>2814</v>
      </c>
      <c r="P21" s="28"/>
      <c r="Q21" s="28">
        <v>2875.13</v>
      </c>
      <c r="R21" s="28"/>
    </row>
    <row r="22" spans="1:19" ht="78.75" customHeight="1" thickBot="1" x14ac:dyDescent="0.3">
      <c r="A22" s="85"/>
      <c r="B22" s="25" t="s">
        <v>37</v>
      </c>
      <c r="C22" s="25" t="s">
        <v>26</v>
      </c>
      <c r="D22" s="31" t="s">
        <v>43</v>
      </c>
      <c r="E22" s="62" t="s">
        <v>50</v>
      </c>
      <c r="F22" s="44" t="s">
        <v>54</v>
      </c>
      <c r="G22" s="34"/>
      <c r="H22" s="35" t="s">
        <v>5</v>
      </c>
      <c r="I22" s="42" t="s">
        <v>61</v>
      </c>
      <c r="J22" s="42" t="s">
        <v>15</v>
      </c>
      <c r="K22" s="49">
        <v>2027</v>
      </c>
      <c r="L22" s="49">
        <v>2128</v>
      </c>
      <c r="M22" s="49">
        <v>2341</v>
      </c>
      <c r="N22" s="49">
        <v>2575</v>
      </c>
      <c r="O22" s="49">
        <v>2832</v>
      </c>
      <c r="P22" s="28"/>
      <c r="Q22" s="28">
        <v>2696.13</v>
      </c>
      <c r="R22" s="28"/>
    </row>
    <row r="23" spans="1:19" ht="135" customHeight="1" x14ac:dyDescent="0.25">
      <c r="A23" s="81" t="s">
        <v>42</v>
      </c>
      <c r="B23" s="59" t="s">
        <v>38</v>
      </c>
      <c r="C23" s="59" t="s">
        <v>26</v>
      </c>
      <c r="D23" s="31" t="s">
        <v>43</v>
      </c>
      <c r="E23" s="13" t="s">
        <v>51</v>
      </c>
      <c r="F23" s="44" t="s">
        <v>54</v>
      </c>
      <c r="G23" s="60"/>
      <c r="H23" s="37" t="s">
        <v>23</v>
      </c>
      <c r="I23" s="43" t="s">
        <v>62</v>
      </c>
      <c r="J23" s="43" t="s">
        <v>15</v>
      </c>
      <c r="K23" s="61">
        <v>4257</v>
      </c>
      <c r="L23" s="61">
        <v>4470</v>
      </c>
      <c r="M23" s="61">
        <v>4917</v>
      </c>
      <c r="N23" s="61">
        <v>5409</v>
      </c>
      <c r="O23" s="61">
        <v>5949</v>
      </c>
      <c r="P23"/>
      <c r="Q23"/>
      <c r="R23"/>
    </row>
    <row r="24" spans="1:19" ht="91.5" customHeight="1" thickBot="1" x14ac:dyDescent="0.35">
      <c r="A24" s="81"/>
      <c r="B24" s="25" t="s">
        <v>39</v>
      </c>
      <c r="C24" s="25" t="s">
        <v>26</v>
      </c>
      <c r="D24" s="31" t="s">
        <v>43</v>
      </c>
      <c r="E24" s="62" t="s">
        <v>51</v>
      </c>
      <c r="F24" s="44" t="s">
        <v>54</v>
      </c>
      <c r="G24" s="65"/>
      <c r="H24" s="35" t="s">
        <v>23</v>
      </c>
      <c r="I24" s="42" t="s">
        <v>62</v>
      </c>
      <c r="J24" s="42" t="s">
        <v>15</v>
      </c>
      <c r="K24" s="49">
        <v>4113</v>
      </c>
      <c r="L24" s="49">
        <v>4318</v>
      </c>
      <c r="M24" s="49">
        <v>4750</v>
      </c>
      <c r="N24" s="49">
        <v>5225</v>
      </c>
      <c r="O24" s="49">
        <v>5747</v>
      </c>
    </row>
    <row r="25" spans="1:19" ht="75" x14ac:dyDescent="0.25">
      <c r="A25" s="81" t="s">
        <v>42</v>
      </c>
      <c r="B25" s="59" t="s">
        <v>40</v>
      </c>
      <c r="C25" s="59" t="s">
        <v>26</v>
      </c>
      <c r="D25" s="31" t="s">
        <v>43</v>
      </c>
      <c r="E25" s="13" t="s">
        <v>52</v>
      </c>
      <c r="F25" s="44" t="s">
        <v>54</v>
      </c>
      <c r="G25" s="63"/>
      <c r="H25" s="37" t="s">
        <v>22</v>
      </c>
      <c r="I25" s="64" t="s">
        <v>63</v>
      </c>
      <c r="J25" s="64" t="s">
        <v>15</v>
      </c>
      <c r="K25" s="61">
        <v>5840</v>
      </c>
      <c r="L25" s="61">
        <v>6132</v>
      </c>
      <c r="M25" s="61">
        <v>6746</v>
      </c>
      <c r="N25" s="61">
        <v>7420</v>
      </c>
      <c r="O25" s="61">
        <v>8162</v>
      </c>
      <c r="P25" s="50"/>
      <c r="Q25" s="50"/>
      <c r="R25" s="54"/>
      <c r="S25" s="56"/>
    </row>
    <row r="26" spans="1:19" ht="83.25" customHeight="1" thickBot="1" x14ac:dyDescent="0.35">
      <c r="A26" s="83"/>
      <c r="B26" s="25" t="s">
        <v>41</v>
      </c>
      <c r="C26" s="25" t="s">
        <v>26</v>
      </c>
      <c r="D26" s="31" t="s">
        <v>43</v>
      </c>
      <c r="E26" s="62" t="s">
        <v>52</v>
      </c>
      <c r="F26" s="44" t="s">
        <v>54</v>
      </c>
      <c r="G26" s="68"/>
      <c r="H26" s="35" t="s">
        <v>22</v>
      </c>
      <c r="I26" s="69" t="s">
        <v>63</v>
      </c>
      <c r="J26" s="69" t="s">
        <v>15</v>
      </c>
      <c r="K26" s="49">
        <v>5925</v>
      </c>
      <c r="L26" s="49">
        <v>6222</v>
      </c>
      <c r="M26" s="49">
        <v>6844</v>
      </c>
      <c r="N26" s="49">
        <v>7528</v>
      </c>
      <c r="O26" s="49">
        <v>8281</v>
      </c>
      <c r="P26" s="51"/>
      <c r="Q26" s="51"/>
      <c r="R26" s="55"/>
      <c r="S26" s="56"/>
    </row>
    <row r="27" spans="1:19" ht="89.25" customHeight="1" x14ac:dyDescent="0.3">
      <c r="A27" s="47"/>
      <c r="B27" s="58" t="s">
        <v>65</v>
      </c>
      <c r="C27" s="58" t="s">
        <v>25</v>
      </c>
      <c r="D27" s="31" t="s">
        <v>43</v>
      </c>
      <c r="E27" s="13" t="s">
        <v>50</v>
      </c>
      <c r="F27" s="44" t="s">
        <v>54</v>
      </c>
      <c r="G27" s="66"/>
      <c r="H27" s="57" t="s">
        <v>5</v>
      </c>
      <c r="I27" s="41" t="s">
        <v>61</v>
      </c>
      <c r="J27" s="43" t="s">
        <v>55</v>
      </c>
      <c r="K27" s="67">
        <v>2887</v>
      </c>
      <c r="L27" s="67">
        <v>3031</v>
      </c>
      <c r="M27" s="67">
        <v>3334</v>
      </c>
      <c r="N27" s="67">
        <v>3668</v>
      </c>
      <c r="O27" s="67">
        <v>4034</v>
      </c>
    </row>
    <row r="28" spans="1:19" ht="78.75" customHeight="1" thickBot="1" x14ac:dyDescent="0.35">
      <c r="A28" s="52"/>
      <c r="B28" s="70" t="s">
        <v>66</v>
      </c>
      <c r="C28" s="70" t="s">
        <v>25</v>
      </c>
      <c r="D28" s="31" t="s">
        <v>43</v>
      </c>
      <c r="E28" s="13" t="s">
        <v>50</v>
      </c>
      <c r="F28" s="44" t="s">
        <v>54</v>
      </c>
      <c r="G28" s="71"/>
      <c r="H28" s="72" t="s">
        <v>5</v>
      </c>
      <c r="I28" s="41" t="s">
        <v>61</v>
      </c>
      <c r="J28" s="42" t="s">
        <v>55</v>
      </c>
      <c r="K28" s="73">
        <v>2955</v>
      </c>
      <c r="L28" s="73">
        <v>3103</v>
      </c>
      <c r="M28" s="73">
        <v>3414</v>
      </c>
      <c r="N28" s="73">
        <v>3755</v>
      </c>
      <c r="O28" s="73">
        <v>4130</v>
      </c>
    </row>
    <row r="29" spans="1:19" ht="96.75" customHeight="1" x14ac:dyDescent="0.3">
      <c r="A29" s="82"/>
      <c r="B29" s="58" t="s">
        <v>67</v>
      </c>
      <c r="C29" s="58" t="s">
        <v>25</v>
      </c>
      <c r="D29" s="31" t="s">
        <v>43</v>
      </c>
      <c r="E29" s="13" t="s">
        <v>51</v>
      </c>
      <c r="F29" s="44" t="s">
        <v>54</v>
      </c>
      <c r="G29" s="66"/>
      <c r="H29" s="57" t="s">
        <v>23</v>
      </c>
      <c r="I29" s="43" t="s">
        <v>62</v>
      </c>
      <c r="J29" s="43" t="s">
        <v>55</v>
      </c>
      <c r="K29" s="67">
        <v>5563</v>
      </c>
      <c r="L29" s="67">
        <v>5841</v>
      </c>
      <c r="M29" s="67">
        <v>6426</v>
      </c>
      <c r="N29" s="67">
        <v>7068</v>
      </c>
      <c r="O29" s="67">
        <v>7774</v>
      </c>
    </row>
    <row r="30" spans="1:19" ht="78.75" customHeight="1" thickBot="1" x14ac:dyDescent="0.35">
      <c r="A30" s="82"/>
      <c r="B30" s="70" t="s">
        <v>68</v>
      </c>
      <c r="C30" s="70" t="s">
        <v>25</v>
      </c>
      <c r="D30" s="31" t="s">
        <v>43</v>
      </c>
      <c r="E30" s="62" t="s">
        <v>70</v>
      </c>
      <c r="F30" s="44" t="s">
        <v>54</v>
      </c>
      <c r="G30" s="71"/>
      <c r="H30" s="72" t="s">
        <v>23</v>
      </c>
      <c r="I30" s="43" t="s">
        <v>62</v>
      </c>
      <c r="J30" s="42" t="s">
        <v>55</v>
      </c>
      <c r="K30" s="73">
        <v>5791</v>
      </c>
      <c r="L30" s="73">
        <v>6081</v>
      </c>
      <c r="M30" s="73">
        <v>6689</v>
      </c>
      <c r="N30" s="73">
        <v>7358</v>
      </c>
      <c r="O30" s="73">
        <v>8093</v>
      </c>
    </row>
    <row r="31" spans="1:19" ht="93.75" customHeight="1" thickBot="1" x14ac:dyDescent="0.35">
      <c r="A31" s="53"/>
      <c r="B31" s="58" t="s">
        <v>69</v>
      </c>
      <c r="C31" s="58" t="s">
        <v>25</v>
      </c>
      <c r="D31" s="31" t="s">
        <v>43</v>
      </c>
      <c r="E31" s="13" t="s">
        <v>53</v>
      </c>
      <c r="F31" s="44" t="s">
        <v>54</v>
      </c>
      <c r="G31" s="66"/>
      <c r="H31" s="57" t="s">
        <v>22</v>
      </c>
      <c r="I31" s="69" t="s">
        <v>63</v>
      </c>
      <c r="J31" s="43" t="s">
        <v>55</v>
      </c>
      <c r="K31" s="67">
        <v>7405</v>
      </c>
      <c r="L31" s="67">
        <v>7776</v>
      </c>
      <c r="M31" s="67">
        <v>8553</v>
      </c>
      <c r="N31" s="67">
        <v>9409</v>
      </c>
      <c r="O31" s="67">
        <v>10349</v>
      </c>
    </row>
    <row r="32" spans="1:19" ht="85.5" customHeight="1" x14ac:dyDescent="0.35">
      <c r="B32" s="78"/>
      <c r="C32" s="78"/>
      <c r="D32" s="2"/>
      <c r="E32" s="2"/>
      <c r="F32" s="2"/>
      <c r="G32" s="2"/>
      <c r="H32" s="79"/>
      <c r="I32" s="78"/>
      <c r="J32" s="78"/>
      <c r="K32" s="78"/>
      <c r="L32" s="78"/>
      <c r="M32" s="80"/>
      <c r="N32" s="2"/>
      <c r="O32" s="2"/>
    </row>
    <row r="33" spans="2:15" x14ac:dyDescent="0.35">
      <c r="B33" s="74"/>
      <c r="C33" s="74"/>
      <c r="D33" s="75"/>
      <c r="E33" s="75"/>
      <c r="F33" s="75"/>
      <c r="G33" s="75"/>
      <c r="H33" s="76"/>
      <c r="I33" s="74"/>
      <c r="J33" s="74"/>
      <c r="K33" s="74"/>
      <c r="L33" s="74"/>
      <c r="M33" s="77"/>
      <c r="N33" s="75"/>
      <c r="O33" s="75"/>
    </row>
    <row r="34" spans="2:15" x14ac:dyDescent="0.35">
      <c r="B34" s="74"/>
      <c r="C34" s="74"/>
      <c r="D34" s="75"/>
      <c r="E34" s="75"/>
      <c r="F34" s="75"/>
      <c r="G34" s="75"/>
      <c r="H34" s="76"/>
      <c r="I34" s="74"/>
      <c r="J34" s="74"/>
      <c r="K34" s="74"/>
      <c r="L34" s="74"/>
      <c r="M34" s="77"/>
      <c r="N34" s="75"/>
      <c r="O34" s="75"/>
    </row>
    <row r="35" spans="2:15" x14ac:dyDescent="0.35">
      <c r="B35" s="74"/>
      <c r="C35" s="74"/>
      <c r="D35" s="75"/>
      <c r="E35" s="75"/>
      <c r="F35" s="75"/>
      <c r="G35" s="75"/>
      <c r="H35" s="76"/>
      <c r="I35" s="74"/>
      <c r="J35" s="74"/>
      <c r="K35" s="74"/>
      <c r="L35" s="74"/>
      <c r="M35" s="77"/>
      <c r="N35" s="75"/>
      <c r="O35" s="75"/>
    </row>
  </sheetData>
  <sheetProtection password="E796" sheet="1" objects="1" scenarios="1" selectLockedCells="1" selectUnlockedCells="1"/>
  <mergeCells count="16">
    <mergeCell ref="A1:G1"/>
    <mergeCell ref="E2:R2"/>
    <mergeCell ref="E5:R5"/>
    <mergeCell ref="L1:P1"/>
    <mergeCell ref="E3:R4"/>
    <mergeCell ref="A23:A24"/>
    <mergeCell ref="A29:A30"/>
    <mergeCell ref="A25:A26"/>
    <mergeCell ref="A21:A22"/>
    <mergeCell ref="A6:N6"/>
    <mergeCell ref="E7:F7"/>
    <mergeCell ref="A18:O18"/>
    <mergeCell ref="A20:O20"/>
    <mergeCell ref="A11:O11"/>
    <mergeCell ref="A12:O12"/>
    <mergeCell ref="A16:O16"/>
  </mergeCells>
  <pageMargins left="0.39370078740157483" right="0.19685039370078741" top="0.35433070866141736" bottom="0.35433070866141736" header="0.31496062992125984" footer="0.31496062992125984"/>
  <pageSetup paperSize="9" scale="37" fitToHeight="2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Маркировка</vt:lpstr>
      <vt:lpstr>SALER</vt:lpstr>
      <vt:lpstr>SALER!Область_печати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2011-05-04T12:11:28Z</cp:lastPrinted>
  <dcterms:created xsi:type="dcterms:W3CDTF">2006-09-28T05:33:49Z</dcterms:created>
  <dcterms:modified xsi:type="dcterms:W3CDTF">2016-06-29T08:56:49Z</dcterms:modified>
</cp:coreProperties>
</file>