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eabudreeva\Desktop\"/>
    </mc:Choice>
  </mc:AlternateContent>
  <bookViews>
    <workbookView showSheetTabs="0" xWindow="0" yWindow="0" windowWidth="27630" windowHeight="12795" tabRatio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478" i="1" l="1"/>
  <c r="H902" i="1"/>
  <c r="H901" i="1"/>
  <c r="K853" i="1" l="1"/>
  <c r="K854" i="1"/>
  <c r="K855" i="1"/>
  <c r="K856" i="1"/>
  <c r="K857" i="1"/>
  <c r="K859" i="1"/>
  <c r="K860" i="1"/>
  <c r="K861" i="1"/>
  <c r="K862" i="1"/>
  <c r="K863" i="1"/>
  <c r="K865" i="1"/>
  <c r="K850" i="1"/>
  <c r="K405" i="1"/>
  <c r="K392" i="1"/>
  <c r="K391" i="1"/>
  <c r="K390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75" i="1"/>
  <c r="K266" i="1"/>
  <c r="K265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38" i="1"/>
  <c r="K211" i="1"/>
  <c r="K185" i="1"/>
  <c r="K186" i="1"/>
  <c r="K187" i="1"/>
  <c r="K188" i="1"/>
  <c r="K189" i="1"/>
  <c r="K190" i="1"/>
  <c r="K191" i="1"/>
  <c r="K192" i="1"/>
  <c r="K184" i="1"/>
  <c r="K151" i="1"/>
  <c r="K131" i="1"/>
  <c r="K132" i="1"/>
  <c r="K133" i="1"/>
  <c r="K134" i="1"/>
  <c r="K135" i="1"/>
  <c r="K136" i="1"/>
  <c r="K137" i="1"/>
  <c r="K138" i="1"/>
  <c r="K139" i="1"/>
  <c r="K140" i="1"/>
  <c r="K130" i="1"/>
  <c r="K121" i="1"/>
  <c r="K122" i="1"/>
  <c r="K125" i="1"/>
  <c r="K120" i="1"/>
  <c r="K86" i="1"/>
  <c r="K66" i="1"/>
  <c r="K67" i="1"/>
  <c r="K65" i="1"/>
  <c r="F906" i="1" l="1"/>
  <c r="H899" i="1"/>
  <c r="H898" i="1"/>
  <c r="H897" i="1"/>
  <c r="H896" i="1"/>
</calcChain>
</file>

<file path=xl/sharedStrings.xml><?xml version="1.0" encoding="utf-8"?>
<sst xmlns="http://schemas.openxmlformats.org/spreadsheetml/2006/main" count="4363" uniqueCount="943">
  <si>
    <t>С 01.09.16 по 02.09.16</t>
  </si>
  <si>
    <t>По всем фирмам. По всем номенклатурным позициям. По всем складам.</t>
  </si>
  <si>
    <t>Склад / Номенклатура</t>
  </si>
  <si>
    <t>Ед.</t>
  </si>
  <si>
    <t>Начальный
остаток</t>
  </si>
  <si>
    <t>Конечный
остаток</t>
  </si>
  <si>
    <t xml:space="preserve"> </t>
  </si>
  <si>
    <t>шт</t>
  </si>
  <si>
    <t>186153 Лампа галоген. 50W 12V Gu5.3 зеленая</t>
  </si>
  <si>
    <t>187051 Лампа Ultralife 50W 36gr GU5,3 3100K</t>
  </si>
  <si>
    <t>187851 Лампа Eurostar 20W 36gr</t>
  </si>
  <si>
    <t>189821 Лампа Whitestar 50w 36gr 4200K</t>
  </si>
  <si>
    <t>189822 Лампа Whitestar 50w 24gr 4200K</t>
  </si>
  <si>
    <t>223250 Лампа HIE 100W/nw 4200K E27 матов.</t>
  </si>
  <si>
    <t>224112 Лампа Hit-Topspot 70W G12 зеленая</t>
  </si>
  <si>
    <t>224124 Лампа Hit-De Colorlite 70W синяя</t>
  </si>
  <si>
    <t>224321 Лампа Hit-De Colorlite 150W синяя</t>
  </si>
  <si>
    <t>224322 Лампа TOPSPOT 150W синяя</t>
  </si>
  <si>
    <t>224516 Лампа Hit-Topflood 400W зеленая</t>
  </si>
  <si>
    <t>224546 Лампа Hit-Topflood 400W оранжевая</t>
  </si>
  <si>
    <t>226012 Лампа HIT 75W/nw 4200K G12</t>
  </si>
  <si>
    <t>227101 Лампа HIT 400W/nw 4200K E40</t>
  </si>
  <si>
    <t>227111 Лампа HIT 400W/dw 5200K E40</t>
  </si>
  <si>
    <t>227311 Лампа HIT 1000W/dw 6000K E40</t>
  </si>
  <si>
    <t>320275 PAR 56 300W 230V spot</t>
  </si>
  <si>
    <t>380739 PAR 38 120W SPOT E27 24V</t>
  </si>
  <si>
    <t>600370 PAR 38 80W E27</t>
  </si>
  <si>
    <t>600417 PAR 38 120W Flood E27 230V</t>
  </si>
  <si>
    <t>60041715 PAR 38 120W spot E27 230V</t>
  </si>
  <si>
    <t>600530 PAR 38 IR 175W E27</t>
  </si>
  <si>
    <t>64450 S Лампа галоген. 75W 12V GY6,35 40Х1</t>
  </si>
  <si>
    <t>64634 150W 12V GZ6,35 50*1 OSRAM</t>
  </si>
  <si>
    <t>64824 FL Лампа гал.HALOPAR 16 ALU 50W 230V GU10</t>
  </si>
  <si>
    <t>Xenix Ds14 Splitter (сплиттер оптоизолир.)</t>
  </si>
  <si>
    <t>Алюминиевая опора SAL-100M анодированная натуральная</t>
  </si>
  <si>
    <t>Алюминиевая опора SAL-80M анодированная натуральная</t>
  </si>
  <si>
    <t>ДнаТ 400W E40 (высокого давл.) ТОМ ЭЛЕКТРИК</t>
  </si>
  <si>
    <t>ДнаТ 400W E40 лампа натр. ASD</t>
  </si>
  <si>
    <t>Источник питания VA 12030 M</t>
  </si>
  <si>
    <t>лампа CDM-TT 70W/830 E27</t>
  </si>
  <si>
    <t>лампа HPW 125W T E27 BLACKLIGHT</t>
  </si>
  <si>
    <t>Лампа HQL 250W E40 OSRAM</t>
  </si>
  <si>
    <t>лампа HRI-TS 150W/NDL</t>
  </si>
  <si>
    <t>Лампа HSI-TSX 400W</t>
  </si>
  <si>
    <t>Лампа HWL 160W 235V E27</t>
  </si>
  <si>
    <t>Лампа HWL 250W 235V E40</t>
  </si>
  <si>
    <t>Лампа MERCURI VAROUR HSL-BW 50W E27 SILVANIA</t>
  </si>
  <si>
    <t>Лампа газоразр. HQL 50W E27 40*1 OSRAM</t>
  </si>
  <si>
    <t>Лампа газоразр.VIALOX NAV-T 400W E40</t>
  </si>
  <si>
    <t>Лампа гал.HALOSTAR STARLITE 75W12V GY6.35 4000h</t>
  </si>
  <si>
    <t>Лампа люм.TL5 14W/840 G5 HE</t>
  </si>
  <si>
    <t>Лампа люм.TL5 35W/830 G5 HE</t>
  </si>
  <si>
    <t>Лампа люминесцентная TL-D 58W/840 G13</t>
  </si>
  <si>
    <t>Лампа люминесцентная TL-D Xtra Polar 58/840 T12</t>
  </si>
  <si>
    <t>Лампа мет-гал CDM-T 35W/830 G12 Филипс</t>
  </si>
  <si>
    <t>Лампа мет-гал CDM-T 70W/830 G12 Филипс</t>
  </si>
  <si>
    <t>Лампа мет-гал CDM-TC 35W/830 G8.5 Филипс</t>
  </si>
  <si>
    <t>Лампа мет-гал CDM-Tm 20W/830 PGJ5 Филипс</t>
  </si>
  <si>
    <t>Лампа мет-гал MHN-TD 250W/842 RX7s</t>
  </si>
  <si>
    <t>Лампа мет-гал MHN-TD 70W/842 RX7s Филипс</t>
  </si>
  <si>
    <t>Лампа мет-гал MHW-TD 150W/730 RX7s Филипс</t>
  </si>
  <si>
    <t>Лампа мет-гал Осрам HQI-E 70W/NDL</t>
  </si>
  <si>
    <t>Лампа мет-гал Осрам HQI-T 70W/NDL</t>
  </si>
  <si>
    <t>Лампа мет-гал Осрам HQI-T 70W/WDL</t>
  </si>
  <si>
    <t>Лампа мет-гал Осрам HQI-TS 150W/WDL</t>
  </si>
  <si>
    <t>Лампа мет-гал Осрам HQI-TS 70W/NDL</t>
  </si>
  <si>
    <t>Лампа мет-гал.CDM-TD 150W/942 G12</t>
  </si>
  <si>
    <t>Лампа мет-гал.HCI-T 250W/942 NDL PB E40</t>
  </si>
  <si>
    <t>Лампа мет.галоген. HQI E 250W/D E40 5200K</t>
  </si>
  <si>
    <t>Лампа мет.галоген. HQI-T 150W/NDL UVS G12</t>
  </si>
  <si>
    <t>Лампа МО 12V 60W E27</t>
  </si>
  <si>
    <t>Лампа натриевая SON-T 70W E27</t>
  </si>
  <si>
    <t>Лампа натриевая SON-T AGRO 400W E40</t>
  </si>
  <si>
    <t>упак</t>
  </si>
  <si>
    <t>Лампа натриевая WLS 400W E40</t>
  </si>
  <si>
    <t>Лампа натриевая Филипс SON H Pro 220W E40</t>
  </si>
  <si>
    <t>Лампа натриевая Филипс SON-T B 100W E40</t>
  </si>
  <si>
    <t>Лампа натриевая Филипс SON-T B 250W E40</t>
  </si>
  <si>
    <t>Моноблок VNaHj70PZT.051</t>
  </si>
  <si>
    <t>Светильник intiLINE ILF30-1NV120H/100 RAL9006</t>
  </si>
  <si>
    <t>Светильник РБУ30-50-002 Плутон GALAD (БЭЧ)</t>
  </si>
  <si>
    <t>Трубка электроиз. ТКР д.10мм</t>
  </si>
  <si>
    <t>111401 лампа галоген.лин.2000W R7s BLV</t>
  </si>
  <si>
    <t>12258 Лампа Н1 12V 55W Premium Филипс</t>
  </si>
  <si>
    <t>12345 Лампа галоген. Capsuleline 20W 12V G4 Филипс</t>
  </si>
  <si>
    <t>12759 Лампа H3 12V 110W Gold  PK22s Филипс</t>
  </si>
  <si>
    <t>12972 Лампа Н7 12V 55W PX26d  Филипс</t>
  </si>
  <si>
    <t>13089 Лампа галоген. Capsuleline Pro 100W 24V Gy6.35 Филипс</t>
  </si>
  <si>
    <t>13103 Лампа галоген. Capsuleline Pro 35W 12V Gy6.35 Филипс</t>
  </si>
  <si>
    <t>13104 Лампа галоген. Capsuleline Pro 20W 12V Gy6.35 Филипс</t>
  </si>
  <si>
    <t>13165 Лампа спец. галоген. 35W GZ4 14V (для полимер) Филипс.</t>
  </si>
  <si>
    <t>13638 Лампа галоген. HalogenA Pro 40W CG35 E14 Филипс</t>
  </si>
  <si>
    <t>13754 Лампа галоген. Capsuleline Pro 50W 12V Gy6.35 FR Филипс</t>
  </si>
  <si>
    <t>13865 Лампа спец. галоген. 75W G5.3-4.8 12V (для полимер) Филипс.</t>
  </si>
  <si>
    <t>14567 Лампа галоген. Capsuleline 50W 12V Gy6.35 Филипс</t>
  </si>
  <si>
    <t>14596 Лампа Brilliant Dichroic 12V 20W Gu5.3 36D Филипс</t>
  </si>
  <si>
    <t>14600 Лампа Brilliant Dichroic 12V 50W Gu5.3 36D Филипс</t>
  </si>
  <si>
    <t>14600 Лампа галоген. Accentline 12V 50W GU5.3 36D Филипс</t>
  </si>
  <si>
    <t>14601 Лампа галоген. Accentline 12V 50W GU5.3 24D Филипс</t>
  </si>
  <si>
    <t>14617 Лампа Brilliant Pro 35W 12V Gu5.3 60D Филипс</t>
  </si>
  <si>
    <t>14620 Лампа Brilliant Pro 50W 12V Gu5.3 36D Филипс</t>
  </si>
  <si>
    <t>14621 Лампа Brilliant Pro 50W 12V Gu5.3 60D Филипс</t>
  </si>
  <si>
    <t>14625 Лампа Brilliant Dichroic 20W 12V Gu4 30D Филипс</t>
  </si>
  <si>
    <t>14625 Лампа Brilliant Pro 20W 12V Gu4 30D Филипс</t>
  </si>
  <si>
    <t>14627 Лампа Brilliant Pro 35W 12V Gu4 30D Филипс</t>
  </si>
  <si>
    <t>189882 Лампа Eurostar 50w 24gr 2950K</t>
  </si>
  <si>
    <t>220604 Лампа HIT-DE 70W/dw 5200K Rx7s</t>
  </si>
  <si>
    <t>220804 Лампа HIT-DE 70W/nw 4200K Rx7s</t>
  </si>
  <si>
    <t>222304 Лампа HIT-DE 250W/bw 3500K Fc2</t>
  </si>
  <si>
    <t>223150 Лампа HIE 70W/nw 4200K E27 матов.</t>
  </si>
  <si>
    <t>223551 Лампа HIE 400W/nw 4200K E40 матов.</t>
  </si>
  <si>
    <t>224134 Лампа Hit-De Colorlite 70W пурпурная</t>
  </si>
  <si>
    <t>224426 Лампа Hit-Topflood 250W синяя</t>
  </si>
  <si>
    <t>44870 Лампа галоген. Decostar 51S 50W 12V Gu5.3</t>
  </si>
  <si>
    <t>7158 Лампа спец. галоген. 150W G6.35 24V проекцион. Филипс.</t>
  </si>
  <si>
    <t>HME 52 2.8V 0.85A  E10</t>
  </si>
  <si>
    <t>HMP 15 5.5V 1.0W P13.5S</t>
  </si>
  <si>
    <t>HPR 52 2.8V 0.85A  P13.5S</t>
  </si>
  <si>
    <t>HPR 53 4V 0.85A  P13.5S</t>
  </si>
  <si>
    <t>HPR 54 4 V 0.5A  P13.5S</t>
  </si>
  <si>
    <t>HPR 62 4.8 V 2.4W P13.5S</t>
  </si>
  <si>
    <t>KPR 102 2.4V 0.7A</t>
  </si>
  <si>
    <t>KPR 103 3.6v 0.75A p13.5s</t>
  </si>
  <si>
    <t>KPR 104 2.2V 0.47A</t>
  </si>
  <si>
    <t>KPR 112  6V 0.75A</t>
  </si>
  <si>
    <t>KPR 113  4.8V 0.75A</t>
  </si>
  <si>
    <t>PR 12   6V  0.5A</t>
  </si>
  <si>
    <t>PR 222 2.2v</t>
  </si>
  <si>
    <t>PR 3  3.6V  0.5A</t>
  </si>
  <si>
    <t>Балласт ЭмПРА BTA 36W</t>
  </si>
  <si>
    <t>Блок питания для светод.трубок Power Supply 24V</t>
  </si>
  <si>
    <t>Драйвер для подключения светод.трубок Slave Controller</t>
  </si>
  <si>
    <t>Лам. нак. В-35  230V  40W E14 FR Фил. 2шт.в 1уп.</t>
  </si>
  <si>
    <t>Лам. нак. В-35  230V  40W E27 CL Фил. 2шт.в 1уп.</t>
  </si>
  <si>
    <t>Лам. нак. В-35  230V  40W E27 FR Фил. 2шт.в 1уп.</t>
  </si>
  <si>
    <t>Лам.люм.комп. Ambiance 12W E27 A65/827 (468062)</t>
  </si>
  <si>
    <t>Лам.люм.комп. Ambiance 20W E27 A70/827 (468185)</t>
  </si>
  <si>
    <t>Лам.люм.комп. Soft 6Y 12W E27 T60/827 (658982)</t>
  </si>
  <si>
    <t>Лампа Cleo R-UVA 100W G13 Prof</t>
  </si>
  <si>
    <t>Лампа Cleo R-UVA 80W G13 Perfomans</t>
  </si>
  <si>
    <t>Лампа Clickline 40W G9 230V FR Филипс (960550)</t>
  </si>
  <si>
    <t>Лампа DC 10W E27 шарик прозр.</t>
  </si>
  <si>
    <t>Лампа Master PL-C  18W/830/4P</t>
  </si>
  <si>
    <t>Лампа P-45  230V  40W   E14 t=300* C</t>
  </si>
  <si>
    <t>Лампа Plusline Pro Comp   60W L78 Филипс (494726)</t>
  </si>
  <si>
    <t>Лампа Plusline Pro Comp 100W L78 Филипс (058331)</t>
  </si>
  <si>
    <t>Лампа Plusline Pro Comp 150W L78 Филипс (058348)</t>
  </si>
  <si>
    <t>Лампа Plusline Pro Comp 200W L78 Филипс (494290)</t>
  </si>
  <si>
    <t>Лампа Plusline Pro Large 2000W L334 Филипс(494368)</t>
  </si>
  <si>
    <t>Лампа Plusline Pro Small 150W L118 Филипс (494733)</t>
  </si>
  <si>
    <t>Лампа Plusline Pro Small 200W L118 Филипс (494375)</t>
  </si>
  <si>
    <t>Лампа Plusline Pro Small 300W L118 Филипс (494382)</t>
  </si>
  <si>
    <t>Лампа Plusline Pro Small 500W L118 Филипс (494399)</t>
  </si>
  <si>
    <t>Лампа бактерицидная Филипс TL 20W/52 G13</t>
  </si>
  <si>
    <t>Лампа бактерицидная Филипс TUV TL 6W G5</t>
  </si>
  <si>
    <t>Лампа бактерицидная Филипс TUV TL 8W G5 UV-C</t>
  </si>
  <si>
    <t>Лампа бактерицидная Филипс TUV TL-D 30W G13</t>
  </si>
  <si>
    <t>Лампа гал. Caрsul 12V 35W GY6.35 Blist4 (23406325)</t>
  </si>
  <si>
    <t>Лампа гал. Caрsul 12V 50W GY6.35 Blist4 (23404925)</t>
  </si>
  <si>
    <t>Лампа галаген. Haloline 2000W R7s</t>
  </si>
  <si>
    <t>Лампа галог. капс.  JC 12V 50W G-5,3</t>
  </si>
  <si>
    <t>Лампа галог. капс.  JC 12V 75W G-6.35</t>
  </si>
  <si>
    <t>Лампа галог. капс.  JCD 12V 50W G-6.35</t>
  </si>
  <si>
    <t>Лампа галог. капс.  JCD 220V 100W G-6.35</t>
  </si>
  <si>
    <t>Лампа галог. капс.  JCD 220V 75W G-6.35</t>
  </si>
  <si>
    <t>Лампа галог. капс.  JCD 24V 75W G-6.35</t>
  </si>
  <si>
    <t>Лампа галог. линейная  J-189 750W</t>
  </si>
  <si>
    <t>Лампа галог. линейная  J-78  200W</t>
  </si>
  <si>
    <t>Лампа галоген. 20W 12V 36D GU5.3 (23432260)</t>
  </si>
  <si>
    <t>Лампа галоген. 50W 230V 40D Gu10  (23462925)</t>
  </si>
  <si>
    <t>Лампа галоген. Accentline 12V 35W GU5.3 36D Филипс</t>
  </si>
  <si>
    <t>Лампа галоген. Capsuleline Pro 100W 12V Gy6.35 Филипс</t>
  </si>
  <si>
    <t>Лампа галоген. Decostar Cool 50W 12V 36* Осрам</t>
  </si>
  <si>
    <t>Лампа галоген. Essential 50W 12V 36гр. Филипс</t>
  </si>
  <si>
    <t>Лампа галоген. Twistline 50W GZ10</t>
  </si>
  <si>
    <t>Лампа галоген. лин. 150W R7s 78mm   (Blist2) Пила (98042725)</t>
  </si>
  <si>
    <t>Лампа галоген. лин. 200W R7s 117mm (Blist2) Пила (23424725)</t>
  </si>
  <si>
    <t>Лампа галоген. лин. 300W R7s 117mm (Blist2) Пила (23422325)</t>
  </si>
  <si>
    <t>Лампа галоген. лин. 500W R7s 117mm (Blist2) Пила (98043425)</t>
  </si>
  <si>
    <t>Лампа галоген. Осрам Halolux 64476 100W E27 матов.</t>
  </si>
  <si>
    <t>Лампа галоген.35W  12V 60D GU5.3 blist3 (23418625)</t>
  </si>
  <si>
    <t>Лампа галоген.50W  12V 60D GU5.3 blist3 (23420925)</t>
  </si>
  <si>
    <t>Лампа галогенная MR-11 12V 20W c/ст</t>
  </si>
  <si>
    <t>Лампа галогенная MR-16 12V 50W с/ст жел.фильтр</t>
  </si>
  <si>
    <t>Лампа галогенная MR-16 12V 50W с/ст зел.фильтр</t>
  </si>
  <si>
    <t>Лампа галогенная MR-16 12V 50W с/ст красная</t>
  </si>
  <si>
    <t>Лампа галогенная MR-16 12V 75W с/ст</t>
  </si>
  <si>
    <t>Лампа ДРВ 300W E40</t>
  </si>
  <si>
    <t>Лампа ДРВ 750W Е40</t>
  </si>
  <si>
    <t>Лампа ДРИ 400W E40</t>
  </si>
  <si>
    <t>Лампа зеркальная R50 40W E14 35D мат. Пила</t>
  </si>
  <si>
    <t>Лампа зеркальная R50 60W E14 35D мат. Пила</t>
  </si>
  <si>
    <t>Лампа зеркальная R63 40W E27 30D мат. Пила</t>
  </si>
  <si>
    <t>Лампа зеркальная R63 40w зел. Пила</t>
  </si>
  <si>
    <t>Лампа зеркальная R63 40w красн. Пила</t>
  </si>
  <si>
    <t>Лампа зеркальная R80 60w красн. Пила</t>
  </si>
  <si>
    <t>Лампа зеркальная Е80 100W E27 80D мат. Пила</t>
  </si>
  <si>
    <t>Лампа зеркальная Е80 60W   E27 80D мат. Пила</t>
  </si>
  <si>
    <t>Лампа зеркальная.  R39  230V  30W   E14  Филипс</t>
  </si>
  <si>
    <t>Лампа зеркальная.  R50  230V  25W   E14  Филипс</t>
  </si>
  <si>
    <t>Лампа зеркальная.  R50  230V  60W   E14  Филипс</t>
  </si>
  <si>
    <t>Лампа зеркальная.  R63  230V  40W   E27   Филипс</t>
  </si>
  <si>
    <t>Лампа зеркальная.  R63  230V  60W   E27   Филипс</t>
  </si>
  <si>
    <t>Лампа зеркальная.  R80  230V  60W   E27   Филипс</t>
  </si>
  <si>
    <t>Лампа зеркальная.  R80  230V  75W   E27   Филипс</t>
  </si>
  <si>
    <t>Лампа зеркальная.  R80  230V 100W  E27   Филипс</t>
  </si>
  <si>
    <t>Лампа зеркальная.  R95  230V 100W  E27   Филипс</t>
  </si>
  <si>
    <t>Лампа зеркальная.  R95  230V 150W  E27   Филипс</t>
  </si>
  <si>
    <t>Лампа зеркальная. R50 40W E14 зел</t>
  </si>
  <si>
    <t>Лампа зеркальная. R50 40W E14 крас</t>
  </si>
  <si>
    <t>Лампа зеркальная. R63 40W E27 жел</t>
  </si>
  <si>
    <t>Лампа зеркальная. R63 40W E27 зел</t>
  </si>
  <si>
    <t>Лампа зеркальная. R63 40W E27 крас</t>
  </si>
  <si>
    <t>Лампа зеркальная. R63 40W E27 син</t>
  </si>
  <si>
    <t>Лампа зеркальная. R80 60W E27 голубая</t>
  </si>
  <si>
    <t>Лампа зеркальная. R80 60W E27 желт</t>
  </si>
  <si>
    <t>Лампа зеркальная. R80 60W E27 зел</t>
  </si>
  <si>
    <t>Лампа зеркальная. R80 60W E27 крас</t>
  </si>
  <si>
    <t>Лампа комп. люминесц. Economy 3Y   9W E27 Пила</t>
  </si>
  <si>
    <t>Лампа комп. люминесц. Economy 3Y 11W E27 Пила</t>
  </si>
  <si>
    <t>Лампа криптоновая E50 230V 40W  E27  Krypton</t>
  </si>
  <si>
    <t>Лампа криптоновая E50 230V 75W E27  Krypton</t>
  </si>
  <si>
    <t>Лампа криптоновая E60 230V 100W  E27  Krypton</t>
  </si>
  <si>
    <t>Лампа люм. 8W L341mm (Camelion)</t>
  </si>
  <si>
    <t>Лампа люм. TL5 13W/6400K G5</t>
  </si>
  <si>
    <t>Лампа люм. компакт.Осрам DULUX D 18W/21-840 G24d-2</t>
  </si>
  <si>
    <t>Лампа люм.-комп.Филипс  SL-E Pro 12W/827 E27</t>
  </si>
  <si>
    <t>Лампа люм.TL5 14W/830 G5 HE</t>
  </si>
  <si>
    <t>Лампа люм.TL5 21W/830 G5 HE</t>
  </si>
  <si>
    <t>Лампа люм.TL5 21W/840 G5 HE</t>
  </si>
  <si>
    <t>Лампа люм.TL5 28W/840 G5 HE</t>
  </si>
  <si>
    <t>Лампа люм.TL5 35W/840 G5 HE</t>
  </si>
  <si>
    <t>Лампа люм.TL5 54W/830 G5 HO</t>
  </si>
  <si>
    <t>Лампа люм.TL5 54W/840 G5 HO</t>
  </si>
  <si>
    <t>Лампа люм.комп.Филипс Stick ES 6y  9W/827 E27</t>
  </si>
  <si>
    <t>Лампа люм.комп.Филипс Stick ES 6y 11W/827 E14</t>
  </si>
  <si>
    <t>Лампа люм.комп.Филипс Stick ES 6y 11W/827 E27</t>
  </si>
  <si>
    <t>Лампа люм.комп.Филипс Stick ES 6y 11W/865 E27</t>
  </si>
  <si>
    <t>Лампа люм.комп.Филипс Stick ES 6y 14W/827 E27</t>
  </si>
  <si>
    <t>Лампа люм.комп.Филипс Stick ES 6y 23W/865 E27</t>
  </si>
  <si>
    <t>Лампа люм.компакт Осрам  DULUX  9W/41-87 G23</t>
  </si>
  <si>
    <t>Лампа люм.компакт Осрам  DULUX 11W/41-827 E14</t>
  </si>
  <si>
    <t>Лампа люм.компакт Осрам DULUX D 26 W/21-840 G24d-3</t>
  </si>
  <si>
    <t>Лампа люм.компакт Осрам DULUX D/E 18W/21-840 G24q-2</t>
  </si>
  <si>
    <t>Лампа люм.компакт Осрам DULUX D/E 26W/21-840 G24q-3</t>
  </si>
  <si>
    <t>Лампа люм.компакт Осрам DULUX EL 20/840 E27</t>
  </si>
  <si>
    <t>Лампа люм.компакт Осрам DULUX L 18W/21-840 2G11</t>
  </si>
  <si>
    <t>Лампа люм.компакт Осрам DULUX L 36W/21-840 2G11</t>
  </si>
  <si>
    <t>Лампа люм.компакт Осрам DULUX T/E 32W/830 GX24g-3</t>
  </si>
  <si>
    <t>Лампа люм.ЛБ 20 - 2 Квазар</t>
  </si>
  <si>
    <t>Лампа люменесц. кольцевая Осрам FC 40W/830</t>
  </si>
  <si>
    <t>Лампа люменесц. кольцевая Осрам FC 55W/840</t>
  </si>
  <si>
    <t>Лампа люминесц. LF 36W/33 G13 Пила</t>
  </si>
  <si>
    <t>Лампа люминесц. LF 36W/54 G13 Пила</t>
  </si>
  <si>
    <t>Лампа люминесц. кольцевая Осрам FC 22W/840</t>
  </si>
  <si>
    <t>Лампа люминесцентная TL Mini 13W/54 G5 Филипс</t>
  </si>
  <si>
    <t>Лампа люминесцентная TL Mini 4W/33 G5 Филипс</t>
  </si>
  <si>
    <t>Лампа люминесцентная TL-D 15W/33 G13 Филипс</t>
  </si>
  <si>
    <t>Лампа люминесцентная TL-D 15W/54 G13 Филипс</t>
  </si>
  <si>
    <t>Лампа люминесцентная TL-D 18W/15 G13 красн. Филипc</t>
  </si>
  <si>
    <t>Лампа люминесцентная TL-D 18W/17 G13 зелен. Филипc</t>
  </si>
  <si>
    <t>Лампа люминесцентная TL-D 18W/18 G13 син. Филипc</t>
  </si>
  <si>
    <t>Лампа люминесцентная TL-D 18W/79</t>
  </si>
  <si>
    <t>Лампа люминесцентная TL-D 18W/830 G13</t>
  </si>
  <si>
    <t>Лампа люминесцентная TL-D 18W/840 G13</t>
  </si>
  <si>
    <t>Лампа люминесцентная TL-D 18W/865 G13</t>
  </si>
  <si>
    <t>Лампа люминесцентная TL-D 30W/33 G13 Филипс</t>
  </si>
  <si>
    <t>Лампа люминесцентная TL-D 36W/15 G13 красн. Филипc</t>
  </si>
  <si>
    <t>Лампа люминесцентная TL-D 36W/16 G13 желт. Филипc</t>
  </si>
  <si>
    <t>Лампа люминесцентная TL-D 36W/18 G13 син. Филипc</t>
  </si>
  <si>
    <t>Лампа люминесцентная TL-D 36W/33 G13 Филипс</t>
  </si>
  <si>
    <t>Лампа люминесцентная TL-D 36W/54 G13 Филипс</t>
  </si>
  <si>
    <t>Лампа люминесцентная TL-D 36W/79</t>
  </si>
  <si>
    <t>Лампа люминесцентная TL-D 36W/830 G13</t>
  </si>
  <si>
    <t>Лампа люминесцентная TL-D 36W/840 G13</t>
  </si>
  <si>
    <t>Лампа люминесцентная TL-D 58W/33 G13 Филипс</t>
  </si>
  <si>
    <t>Лампа люминесцентная TL-D 58W/830 G13</t>
  </si>
  <si>
    <t>Лампа люминесцентная TL-D 90 De Luxe 36W/950 G13</t>
  </si>
  <si>
    <t>Лампа люминесцентная TL-E 40W/33 G10q</t>
  </si>
  <si>
    <t>Лампа люминесцентная TL-RS 40W/54 G13 Филипс</t>
  </si>
  <si>
    <t>Лампа люминесцентная Осрам  Lumilux FH 14W/840 HE G5</t>
  </si>
  <si>
    <t>Лампа люминесцентная Осрам FH 28W/830 HE G5</t>
  </si>
  <si>
    <t>Лампа люминесцентная Осрам FH 28W/840 HE G5</t>
  </si>
  <si>
    <t>Лампа люминесцентная Осрам FH 35W/840 HE G5</t>
  </si>
  <si>
    <t>Лампа люминесцентная Осрам FQ 54W/830 G5</t>
  </si>
  <si>
    <t>Лампа люминесцентная Осрам FQ 54W/840 G5</t>
  </si>
  <si>
    <t>Лампа люминесцентная Осрам FQ24W/840 G5</t>
  </si>
  <si>
    <t>Лампа люминесцентная Осрам L 58W/76</t>
  </si>
  <si>
    <t>Лампа мет-гал CDM-T 35W/942 G12 Филипс</t>
  </si>
  <si>
    <t>Лампа мет-гал CDO-TT 250W/828 E40 Филипс</t>
  </si>
  <si>
    <t>Лампа мет-гал CDO-TT 70W/828 Е27 Филипс</t>
  </si>
  <si>
    <t>Лампа мет-гал MHN-TD 250W/842 FС2 Филипс</t>
  </si>
  <si>
    <t>Лампа мет-гал MHW-TD 70W/730 RX7s Филипс</t>
  </si>
  <si>
    <t>Лампа мет-гал Осрам HCI-T 35W/942 NDL G12</t>
  </si>
  <si>
    <t>Лампа мет-гал Осрам HCI-T 70W/830 WDL G12</t>
  </si>
  <si>
    <t>Лампа мет-гал Осрам HCI-TC 20/830 WDL G8.5</t>
  </si>
  <si>
    <t>Лампа мет-гал Осрам HCI-TC 35/830 WDL G8.5</t>
  </si>
  <si>
    <t>Лампа мет-гал Осрам HCI-TT 150W/WDL</t>
  </si>
  <si>
    <t>Лампа мет-гал Осрам HQI-BT 400W/D E40</t>
  </si>
  <si>
    <t>Лампа мет-гал Осрам HQI-E 100W/WDL</t>
  </si>
  <si>
    <t>Лампа мет-гал Осрам HQI-T 250W/D</t>
  </si>
  <si>
    <t>Лампа мет-гал Осрам HQI-TS 250W/D UVS FC2</t>
  </si>
  <si>
    <t>Лампа мет-гал Осрам HQI-TS 70W/WDL</t>
  </si>
  <si>
    <t>Лампа нак.  A55 230V 100W E27 мат. Филипс</t>
  </si>
  <si>
    <t>Лампа нак.  A65 230V 150W E27 мат. Филипс</t>
  </si>
  <si>
    <t>Лампа нак.  A65 230V 150W E27 прозр. Филипс</t>
  </si>
  <si>
    <t>Лампа нак.  A80 230V 200W E27 мат. Филипс</t>
  </si>
  <si>
    <t>Лампа нак.  A80 230V 200W E27 прозр. Филипс</t>
  </si>
  <si>
    <t>Лампа нак. A55 230V 25W   E27  мат.  Филипс</t>
  </si>
  <si>
    <t>Лампа нак. A55 230V 25W   E27  прозр.  Филипс</t>
  </si>
  <si>
    <t>Лампа нак. A55 230V 40W   E27  мат.  Филипс</t>
  </si>
  <si>
    <t>Лампа нак. A55 230V 40W   E27  проз.  Филипс</t>
  </si>
  <si>
    <t>Лампа нак. A55 230V 60W   E27  мат.  Филипс</t>
  </si>
  <si>
    <t>Лампа нак. Soft. T45 230V 40W  E14 flame  Филипс</t>
  </si>
  <si>
    <t>Лампа нак. Soft. T45 230V 40W  E14 голубая  Филипс</t>
  </si>
  <si>
    <t>Лампа нак. Soft. T45 230V 40W  E14 желтая  Филипс</t>
  </si>
  <si>
    <t>Лампа нак. Soft. T45 230V 40W  E14 оранж.  Филипс</t>
  </si>
  <si>
    <t>Лампа нак. Soft. T45 230V 40W  E14 розовая  Филипс</t>
  </si>
  <si>
    <t>Лампа нак. Soft. T45 230V 40W  E27 белая  Филипс</t>
  </si>
  <si>
    <t>Лампа нак. Soft. T45 230V 60W  E14 белая  Филипс</t>
  </si>
  <si>
    <t>Лампа нак. Soft. T45 230V 60W  E27 белая  Филипс</t>
  </si>
  <si>
    <t>Лампа нак. Soft. T55  230V  60W  E27 Terrac Филипс</t>
  </si>
  <si>
    <t>Лампа нак. Soft. T55  230V  60W  E27 жел  Филипс</t>
  </si>
  <si>
    <t>Лампа нак. Soft. T55  230V  60W  E27 оранж  Филипс</t>
  </si>
  <si>
    <t>Лампа нак. Soft. T55  230V  60W  E27 роз  Филипс</t>
  </si>
  <si>
    <t>Лампа нак. Soft. T55  230V  75W  E27 белая Филипс</t>
  </si>
  <si>
    <t>Лампа нак. свеча Soft. В35 40W E14 flame Филипс</t>
  </si>
  <si>
    <t>Лампа нак. свеча Soft. В35 40W E14 белая Филипс</t>
  </si>
  <si>
    <t>Лампа нак. свеча Soft. В35 40W E14 голубая Филипс</t>
  </si>
  <si>
    <t>Лампа нак. свеча Soft. В35 40W E14 желтая Филипс</t>
  </si>
  <si>
    <t>Лампа нак. свеча Soft. В35 40W E14 оранж. Филипс</t>
  </si>
  <si>
    <t>Лампа нак. свеча Soft. В35 40W E14 розовая Филипс</t>
  </si>
  <si>
    <t>Лампа накал. P-45  230V  25W  E14  мат.  Филипс</t>
  </si>
  <si>
    <t>Лампа накал. P-45  230V  25W  E14  проз.  Филипс</t>
  </si>
  <si>
    <t>Лампа накал. P-45  230V  25W  E27  мат.  Филипс</t>
  </si>
  <si>
    <t>Лампа накал. P-45  230V  25W  E27  проз.  Филипс</t>
  </si>
  <si>
    <t>Лампа накал. P-45  230V  40W  E14  мат.  Филипс</t>
  </si>
  <si>
    <t>Лампа накал. P-45  230V  40W  E14  проз.  Филипс</t>
  </si>
  <si>
    <t>Лампа накал. P-45  230V  40W  E27  мат.  Филипс</t>
  </si>
  <si>
    <t>Лампа накал. P-45  230V  40W  E27  проз.  Филипс</t>
  </si>
  <si>
    <t>Лампа накал. P-45  230V  60W  E14  мат.  Филипс</t>
  </si>
  <si>
    <t>Лампа накал. свеча В-35  230V 40W E27  мат Филипс</t>
  </si>
  <si>
    <t>Лампа накал. свеча В-35  230V 40W E27  проз Филипс</t>
  </si>
  <si>
    <t>Лампа накал.А55 75W E27 FR (2шт.в 1 упак.)</t>
  </si>
  <si>
    <t>Лампа накаливания  A55 100W Е27 мат.Пила</t>
  </si>
  <si>
    <t>Лампа накаливания  A55 25W   Е27 мат.Пила</t>
  </si>
  <si>
    <t>Лампа накаливания  A55 40W   Е27 мат.Пила</t>
  </si>
  <si>
    <t>Лампа накаливания  A55 40W   Е27 прозр.Пила</t>
  </si>
  <si>
    <t>Лампа накаливания  A55 75W   Е27 мат.Пила</t>
  </si>
  <si>
    <t>Лампа накаливания  A80 200W Е27 прозр.Пила</t>
  </si>
  <si>
    <t>Лампа накаливания  А55 40W   E27 мат. Пила ч/б уп</t>
  </si>
  <si>
    <t>Лампа накаливания  А55 40W  E27 прозр. Пила ч/б уп</t>
  </si>
  <si>
    <t>Лампа накаливания  А55 60W   E27 мат. Пила (2 в 1)</t>
  </si>
  <si>
    <t>Лампа накаливания  А60 25W E27 желт. Пила</t>
  </si>
  <si>
    <t>Лампа накаливания G120 60W белая Пила</t>
  </si>
  <si>
    <t>Лампа накаливания Osram Concentra R63 60W E27 Spot</t>
  </si>
  <si>
    <t>Лампа накаливания Philinea  35W S14d  T30</t>
  </si>
  <si>
    <t>Лампа накаливания Philinea  35W S14s  T30 2-х цок.</t>
  </si>
  <si>
    <t>Лампа накаливания Philinea  60W S14s  T30 2-х цок.</t>
  </si>
  <si>
    <t>Лампа накаливания свеча B35  25W E14 мат.Пила</t>
  </si>
  <si>
    <t>Лампа накаливания свеча B35  25W E14 прозр.Пила</t>
  </si>
  <si>
    <t>Лампа накаливания свеча B35  40W E14 прозр.Пила</t>
  </si>
  <si>
    <t>Лампа накаливания свеча B35 25W E27 мат.Пила</t>
  </si>
  <si>
    <t>Лампа накаливания свеча B35 25W E27 прозр.Пила</t>
  </si>
  <si>
    <t>Лампа накаливания свеча B35 40W E27 мат.Пила</t>
  </si>
  <si>
    <t>Лампа накаливания свеча B35 40W E27 прозр.Пила</t>
  </si>
  <si>
    <t>Лампа накаливания шарик  P45  25W E14 мат.Пила</t>
  </si>
  <si>
    <t>Лампа накаливания шарик  P45  25W E14 прозр.Пила</t>
  </si>
  <si>
    <t>Лампа накаливания шарик  P45  40W E14 мат.Пила</t>
  </si>
  <si>
    <t>Лампа накаливания шарик  P45  40W E14 прозр.Пила</t>
  </si>
  <si>
    <t>Лампа накаливания шарик  P45 25W E27 мат.Пила</t>
  </si>
  <si>
    <t>Лампа накаливания шарик  P45 25W E27 прозр.Пила</t>
  </si>
  <si>
    <t>Лампа накаливания шарик  P45 40W E27 мат.Пила</t>
  </si>
  <si>
    <t>Лампа накаливания шарик  P45 40W E27 прозр.Пила</t>
  </si>
  <si>
    <t>Лампа накаливания шарик  P45 60W E27 прозр.Пила</t>
  </si>
  <si>
    <t>Лампа натриевая WLS 400W E40 Пила</t>
  </si>
  <si>
    <t>Лампа натриевая Осрам NAV-T 250W E40</t>
  </si>
  <si>
    <t>Лампа натриевая Осрам NAV-TS 150W SUPER</t>
  </si>
  <si>
    <t>Лампа натриевая Филипс SON Plus 400W E40 PIA</t>
  </si>
  <si>
    <t>Лампа натриевая Филипс SON Pro 1000W E40</t>
  </si>
  <si>
    <t>Лампа натриевая Филипс SON Pro 400W E40</t>
  </si>
  <si>
    <t>Лампа натриевая Филипс SON-T B 150W E40</t>
  </si>
  <si>
    <t>Лампа натриевая Филипс SON-T B 400W E40</t>
  </si>
  <si>
    <t>Лампа натриевая Филипс SON-T PIA 600W E40</t>
  </si>
  <si>
    <t>Лампа Р-45 15w Е-27 желт</t>
  </si>
  <si>
    <t>Лампа Р-45 15w Е-27 оранж</t>
  </si>
  <si>
    <t>Лампа рефл. PAR38 80W E27 зеленая</t>
  </si>
  <si>
    <t>Лампа рефл. PAR38 80W E27 красная</t>
  </si>
  <si>
    <t>Лампа рефл. PAR56 300W GX16D FLOOD 230V</t>
  </si>
  <si>
    <t>Лампа ртутная Филипс HPL Comfort 125W/534  E27</t>
  </si>
  <si>
    <t>Лампа ртутная Филипс HPL-N 125W Е27  (аналогДРЛ)</t>
  </si>
  <si>
    <t>Лампа ртутная Филипс HPL-N 250W E40 (аналогДРЛ)</t>
  </si>
  <si>
    <t>Лампа ртутная Филипс HPL-N 400W E40 (аналаг ДРЛ)</t>
  </si>
  <si>
    <t>Лампа ртутная Филипс HPL-N 80W  E27(аналог ДРЛ)</t>
  </si>
  <si>
    <t>Лампа ртутно-вольфрамовая Филипс ML 100W E27</t>
  </si>
  <si>
    <t>Лампа ртутно-вольфрамовая Филипс ML 160W E27</t>
  </si>
  <si>
    <t>Лампа светофорная 6937 60W E27 Филипс</t>
  </si>
  <si>
    <t>Лампа СЦ 220-300W Е40</t>
  </si>
  <si>
    <t>Лампа Т-25  230V  25W   Е14 t=300* C Филипс</t>
  </si>
  <si>
    <t>Лампа ультрафиолетовая  PL-S 9W/08/2р Филипс</t>
  </si>
  <si>
    <t>Лампа ультрафиолетовая  TL 4W/08 G5 Филипс</t>
  </si>
  <si>
    <t>Лампа ультрафиолетовая  TL 8W/08 G5 Филипс</t>
  </si>
  <si>
    <t>Лампа ультрафиолетовая  TL-D 18W/08 G13 Филипс</t>
  </si>
  <si>
    <t>Лампа ультрафиолетовая  TL-D 30W/08 G13 Филипс</t>
  </si>
  <si>
    <t>Лампа ультрафиолетовая  TL-D 36W/08 G13 Филипс</t>
  </si>
  <si>
    <t>Лампа Филипс Master PL-C  13W/830/4p G24 q1</t>
  </si>
  <si>
    <t>Лампа Филипс Master PL-C  13W/840/4p G24 q1</t>
  </si>
  <si>
    <t>Лампа Филипс Master PL-C  18W/840/4p G24 q2</t>
  </si>
  <si>
    <t>Лампа Филипс Master PL-C 13W/830/2p G24d-1</t>
  </si>
  <si>
    <t>Лампа Филипс Master PL-C 18W/840/2p G24d-2</t>
  </si>
  <si>
    <t>Лампа Филипс Master PL-E 23W/840 E27 230V</t>
  </si>
  <si>
    <t>Лампа Филипс Master PL-E Pro 12W/865 E27</t>
  </si>
  <si>
    <t>Лампа Филипс Master PL-E Pro 16W/827 E27</t>
  </si>
  <si>
    <t>Лампа Филипс Master PL-S  11W/830/4P 2G7</t>
  </si>
  <si>
    <t>Лампа Филипс Master PL-S  11W/840/4P 2G7</t>
  </si>
  <si>
    <t>Лампа Филипс Master PL-S  9W/840/4P 2G7</t>
  </si>
  <si>
    <t>Лампа Филипс Master PL-S 11W/830/2p G23</t>
  </si>
  <si>
    <t>Лампа Филипс Master PL-S 11W/840/2p G23</t>
  </si>
  <si>
    <t>Лампа Филипс Master PL-S 5W/840/2p G23</t>
  </si>
  <si>
    <t>Лампа Филипс Master PL-S 9W/827/2p G23</t>
  </si>
  <si>
    <t>Лампа Филипс Master PL-S 9W/830/2p G23</t>
  </si>
  <si>
    <t>Лампа Филипс Master PL-S 9W/840/2p G23</t>
  </si>
  <si>
    <t>Лампа Филипс Master PL-T  26W/830/4р Gx24q-3</t>
  </si>
  <si>
    <t>Лампа Филипс Master PL-T  32W/830/4р Gx24q-3</t>
  </si>
  <si>
    <t>Лампы нак. Soft G120 60W E27 белая</t>
  </si>
  <si>
    <t>Лампы нак. Soft G80 60W E27 белая</t>
  </si>
  <si>
    <t>Лампы нак. Soft G95 100W E27 белая</t>
  </si>
  <si>
    <t>Лампы нак. Soft G95 60W E27 белая</t>
  </si>
  <si>
    <t>Лапма Филипс Master PL-L 18W/830/4p 2G11</t>
  </si>
  <si>
    <t>Лапма Филипс Master PL-L 24W/840/4p 2G11</t>
  </si>
  <si>
    <t>Лапма Филипс Master PL-L 36W/830/4p 2G11</t>
  </si>
  <si>
    <t>Лапма Филипс Master PL-L 55W/830/4p 2G11</t>
  </si>
  <si>
    <t>Погодозащ. светодиодная трубка LED Tube 2м.</t>
  </si>
  <si>
    <t>С-к люминесцентный САВ4</t>
  </si>
  <si>
    <t>Светильник 4105  60W квадрат белый</t>
  </si>
  <si>
    <t>Светильник 4202  100W квадрат белый</t>
  </si>
  <si>
    <t>Светильник 4205  100W квадрат белый</t>
  </si>
  <si>
    <t>Светильник 6204  100W шестигранник белый</t>
  </si>
  <si>
    <t>Светильник 8102  100W восьмигранник черное серебро</t>
  </si>
  <si>
    <t>Светильник 8103  100W восьмигранник черный</t>
  </si>
  <si>
    <t>Светильник MR16  50W хром</t>
  </si>
  <si>
    <t>Светильник MR16  771 BE синий</t>
  </si>
  <si>
    <t>Светильник MR16  771 PK розовый</t>
  </si>
  <si>
    <t>Светильник R63 золото</t>
  </si>
  <si>
    <t>Светильник ГСП 51-400-011 Гермес с/стеклом на крюк</t>
  </si>
  <si>
    <t>Светильник ДБО64-24Х1,2-001 У2</t>
  </si>
  <si>
    <t>Светильник ЖБУ30-50-001 Плутон (степ.защ.IP 65)</t>
  </si>
  <si>
    <t>Светильник ЖКУ 20-250--001 "Орион"</t>
  </si>
  <si>
    <t>Свеча крученая  ВW-35 230V  40W  E14  мат  Филипс</t>
  </si>
  <si>
    <t>Свеча крученая  ВW-35 230V  40W  E14  проз Филипс</t>
  </si>
  <si>
    <t>Свеча крученая  ВW-35 230V  60W  E14  мат  Филипс</t>
  </si>
  <si>
    <t>Свеча крученая  ВW-35 230V  60W  E14  проз Филипс</t>
  </si>
  <si>
    <t>Свеча на ветру ВXS-35 230V  40W  E14  CL Филипс</t>
  </si>
  <si>
    <t>Свеча на ветру ВXS-35 230V  40W  E14  FR  Филипс</t>
  </si>
  <si>
    <t>Стартер P10 18-65W</t>
  </si>
  <si>
    <t>Стартер S10 4-65W</t>
  </si>
  <si>
    <t>Стартер S11 58-100W</t>
  </si>
  <si>
    <t>Стартер S12 80-140W</t>
  </si>
  <si>
    <t>Трансф. PHILIPS ET-S 105 220-240</t>
  </si>
  <si>
    <t>Трансф. PHILIPS ET-S 150 220-240</t>
  </si>
  <si>
    <t>Трансф. PHILIPS ET-S 70 220-240</t>
  </si>
  <si>
    <t>Трансформатор TASCHIBRA 150W 12V</t>
  </si>
  <si>
    <t>Электронный ПРА ДНаТ 250В</t>
  </si>
  <si>
    <t>13078 Лампа галоген. Capsuleline Pro 20W 12V G4 Филипс</t>
  </si>
  <si>
    <t>Лам.люм.комп. Soft 6Y 16W E27 T60/827 (659002)</t>
  </si>
  <si>
    <t>Лампа Plusline Pro Large 1000W L189 Филипс(494344)</t>
  </si>
  <si>
    <t>Лампа галоген. 35W 12V 36D GU5.3 blist3 (23414825)</t>
  </si>
  <si>
    <t>Лампа галоген. 35W 230V 40D Gu10 blis2 (23400125)</t>
  </si>
  <si>
    <t>Лампа зеркальная R63 60W E27 30D мат. Пила</t>
  </si>
  <si>
    <t>Лампа комп. люминесц. Economy 3Y 18W E27 Пила</t>
  </si>
  <si>
    <t>Лампа люм.-комп.Филипс  Genie 6Y ES 18W/865 E27</t>
  </si>
  <si>
    <t>Лампа люм.комп.Филипс Stick ES 6y  9W/827 E14</t>
  </si>
  <si>
    <t>Лампа мет-гал MHN-TD 150W/842 RX7s Филипс</t>
  </si>
  <si>
    <t>Лампа мет-гал Осрам HQI-T 1000W/D E40</t>
  </si>
  <si>
    <t>Лампа мет-гал Осрам HQI-TS 1000W/NDL/S</t>
  </si>
  <si>
    <t>Лампа мет-гал Осрам HQI-TS 400W/NDL</t>
  </si>
  <si>
    <t>Лампа нак.  A55 230V 100W E27 прозр. Филипс</t>
  </si>
  <si>
    <t>Лампа накал. свеча В-35  230V 40W E14  проз Филипс</t>
  </si>
  <si>
    <t>Лампа накал. свеча В-35  230V 60W E14  мат Филипс</t>
  </si>
  <si>
    <t>Лампа накаливания  A55 60W   Е27 мат.Пила</t>
  </si>
  <si>
    <t>Лампа накаливания свеча B35  60W E14 прозр.Пила</t>
  </si>
  <si>
    <t>Лампа накаливания шарик  P45  60W E14 мат.Пила</t>
  </si>
  <si>
    <t>Лампа натриевая Филипс SON-T Pro 1000W E40</t>
  </si>
  <si>
    <t>Лампа Филипс Master PL-C 26W/840/2p G24d-3</t>
  </si>
  <si>
    <t>Лампа Филипс Master PL-E 20W/827 E27 230V</t>
  </si>
  <si>
    <t>227901 Лампа HIT 150W/nw 8000 H E40</t>
  </si>
  <si>
    <t>Cальник PG 25</t>
  </si>
  <si>
    <t>Анкер забивной с резьбой М 12 (латунный)</t>
  </si>
  <si>
    <t>Анкер забивной с резьбой М6 (латунный)</t>
  </si>
  <si>
    <t>Анкер забивной с резьбой М6Х8Х25 (латунный)</t>
  </si>
  <si>
    <t>Анкер забивной с резьбой М8 ( стальной)</t>
  </si>
  <si>
    <t>Бирка для кабеля У134 квадратная</t>
  </si>
  <si>
    <t>Бирка У-136 треугольная h=60</t>
  </si>
  <si>
    <t>Болт М 12 Х 25</t>
  </si>
  <si>
    <t>Болт М 12 Х 60</t>
  </si>
  <si>
    <t>Болт М 18 в сборе</t>
  </si>
  <si>
    <t>Болт М 18 х 40</t>
  </si>
  <si>
    <t>Болт М 18 х 75</t>
  </si>
  <si>
    <t>Болт М 22</t>
  </si>
  <si>
    <t>Болт М 24</t>
  </si>
  <si>
    <t>Болт М 6 Х 10 (для соединения лотка)</t>
  </si>
  <si>
    <t>Болт М 6 Х 16</t>
  </si>
  <si>
    <t>Болт М 6 Х 20</t>
  </si>
  <si>
    <t>Болт М 6 Х 25</t>
  </si>
  <si>
    <t>Болт М 6 Х 30</t>
  </si>
  <si>
    <t>Болт М 8 Х 120</t>
  </si>
  <si>
    <t>Болт М 8 Х 20</t>
  </si>
  <si>
    <t>Болт М 8 Х 25</t>
  </si>
  <si>
    <t>Болт М 8 Х 30 с полной резьбой</t>
  </si>
  <si>
    <t>Болт М 8 Х 40</t>
  </si>
  <si>
    <t>Болт М 8 х 45 с полной резьбой</t>
  </si>
  <si>
    <t>Болт М 8 Х 60</t>
  </si>
  <si>
    <t>Болт М 8 Х 90</t>
  </si>
  <si>
    <t>Болт М10х100 оцинкованный DIN 933</t>
  </si>
  <si>
    <t>Болт М10х40 оцинкованный DIN 933</t>
  </si>
  <si>
    <t>Болт М12х100 оцинкованный DIN 933</t>
  </si>
  <si>
    <t>Болт М14х40мм с неполн.резьбой</t>
  </si>
  <si>
    <t>Болт М14х50мм с гайкой,неполн. резьбой</t>
  </si>
  <si>
    <t>Болт М14х50мм с неполн. резьбой</t>
  </si>
  <si>
    <t>Болты, гайки М 16</t>
  </si>
  <si>
    <t>Болты, гайки, шайбы в сборе М 12 Х 30</t>
  </si>
  <si>
    <t>Болты, гайки, шайбы в сборе М 12 Х 50</t>
  </si>
  <si>
    <t>Болты, гайки, шайбы в сборе М 14</t>
  </si>
  <si>
    <t>Втулка белая,пластиковая</t>
  </si>
  <si>
    <t>Выключатель автоматический 400В  315А</t>
  </si>
  <si>
    <t>Гайка заземляющая К481</t>
  </si>
  <si>
    <t>Гайка М 10</t>
  </si>
  <si>
    <t>Гайка М 12</t>
  </si>
  <si>
    <t>Гайка М 14</t>
  </si>
  <si>
    <t>Гайка М 16</t>
  </si>
  <si>
    <t>Гайка М 18</t>
  </si>
  <si>
    <t>Гайка М 22</t>
  </si>
  <si>
    <t>Гайка М 24</t>
  </si>
  <si>
    <t>Гайка М 36</t>
  </si>
  <si>
    <t>Гайка М 6</t>
  </si>
  <si>
    <t>Гайка М 8</t>
  </si>
  <si>
    <t>Гайка М10 оцинкованная DIN 934</t>
  </si>
  <si>
    <t>Гайка М30</t>
  </si>
  <si>
    <t>Гвозди  2,5 х 30</t>
  </si>
  <si>
    <t>кг</t>
  </si>
  <si>
    <t>Гильза алюминиевая механич-я АМГ 16 - 17</t>
  </si>
  <si>
    <t>комл</t>
  </si>
  <si>
    <t>Гильза изолированная,фазная для СИП</t>
  </si>
  <si>
    <t>Гильза кабельная медная,лужёная</t>
  </si>
  <si>
    <t>Держатель металлический двухлапковый на 20 мм</t>
  </si>
  <si>
    <t>Держатель металлический двухлапковый на 25 мм</t>
  </si>
  <si>
    <t>Держатель металлический двухлапковый на 50мм</t>
  </si>
  <si>
    <t>Держатель металлический двухлапковый на 63мм</t>
  </si>
  <si>
    <t>Держатель металлический однолапковый на 16 мм</t>
  </si>
  <si>
    <t>Держатель металлический однолапковый на 20 мм</t>
  </si>
  <si>
    <t>Держатель металлический однолапковый на 25 мм</t>
  </si>
  <si>
    <t>Держатель металлический однолапковый на 32 мм</t>
  </si>
  <si>
    <t>Дюбель хомут 19-23</t>
  </si>
  <si>
    <t>Заглушка для шкафов</t>
  </si>
  <si>
    <t>Заглушка под лоток (300)</t>
  </si>
  <si>
    <t>Зажимы СИП</t>
  </si>
  <si>
    <t>Кабель F/UTP Cat6 PVC 4x2x0,57mm ParLan</t>
  </si>
  <si>
    <t>м</t>
  </si>
  <si>
    <t>Кабель UTP 4</t>
  </si>
  <si>
    <t>Кабель UTP 8</t>
  </si>
  <si>
    <t>Кабель КГ- 4 х 6</t>
  </si>
  <si>
    <t>Кабель КГхл-5 х 25</t>
  </si>
  <si>
    <t>Кабель-канал 100 х 50 (2 метра) с двумя перегородками</t>
  </si>
  <si>
    <t>Кабель-канал 100 х 50 (2 метра) три перегородки (без крышек)</t>
  </si>
  <si>
    <t>Кабель-канал 120 х 40 (2 метра) четыре перегородки (без крышек)</t>
  </si>
  <si>
    <t>Кабель-канал 120 х 50 (2 метра) четыре перегородки (без крышек)</t>
  </si>
  <si>
    <t>Кабель-канал 17 х 25 (2 метра)</t>
  </si>
  <si>
    <t>Кабель-канал 60 х 40 (2 метра)</t>
  </si>
  <si>
    <t>Кабель-канал 80 х 40 (2 метра) с двумя перегородками</t>
  </si>
  <si>
    <t>Карабин с фиксатором DIN 5299 D M8</t>
  </si>
  <si>
    <t>Каски строительные</t>
  </si>
  <si>
    <t>Клеммники 4 х 4мм 450V T80</t>
  </si>
  <si>
    <t>Клемная колодка ВК650</t>
  </si>
  <si>
    <t>Клипса хомут D20</t>
  </si>
  <si>
    <t>Клипсодержатель 16 мм двухсоставной</t>
  </si>
  <si>
    <t>Клипсодержатель 51016  DKC</t>
  </si>
  <si>
    <t>Клипсодержатель 51020  DKC</t>
  </si>
  <si>
    <t>Клипсодержатель 51025  DKC</t>
  </si>
  <si>
    <t>Клипсодержатель 51032  DKC</t>
  </si>
  <si>
    <t>Клипсодержатель 51040  DKC</t>
  </si>
  <si>
    <t>Клипсодержатель 51050  DKC</t>
  </si>
  <si>
    <t>Клипсодержатель 51120  DKC</t>
  </si>
  <si>
    <t>Коннекторы PG 29</t>
  </si>
  <si>
    <t>Консоль для лотка L400</t>
  </si>
  <si>
    <t>Консоль для лотка L500</t>
  </si>
  <si>
    <t>Коробка метал.(У994)</t>
  </si>
  <si>
    <t>Коробка метал.(У995)</t>
  </si>
  <si>
    <t>Коробка ответвлит. Mureva U50 440V 85 x 85 IP65</t>
  </si>
  <si>
    <t>Коробка пластиковая распаечная 190 х 140</t>
  </si>
  <si>
    <t>Коробка пластиковая распаечная 300 х 220</t>
  </si>
  <si>
    <t>Коробка распаечная КОС3У2 (упаковка)</t>
  </si>
  <si>
    <t>Коробка с латунными вводами У 614 А</t>
  </si>
  <si>
    <t>Крепёж для светильников BELL  AL (OMS)</t>
  </si>
  <si>
    <t>Кровельный саморез без сверла D 4,2 х 10мм</t>
  </si>
  <si>
    <t>Кровельный саморез со сверлом D 4,2 х 10мм</t>
  </si>
  <si>
    <t>Кровельный саморез со сверлом D 4,2 х 25мм</t>
  </si>
  <si>
    <t>Кровельный саморез со сверлом D 4,2 х 35мм</t>
  </si>
  <si>
    <t>Кровельный саморез со сверлом и пресс-шайбой D 4.2х30мм</t>
  </si>
  <si>
    <t>Кровельный саморез со сверлом и пресс.шайбой D 4,0 х 35мм</t>
  </si>
  <si>
    <t>Кровельный саморез со сверлом и пресс.шайбой D 4,2 х 35мм</t>
  </si>
  <si>
    <t>Крышка внутреннего поворота 500 х 100</t>
  </si>
  <si>
    <t>Крышка лотка глухого 100</t>
  </si>
  <si>
    <t>Крышка лотка глухого 200</t>
  </si>
  <si>
    <t>Крышка лотка глухого 300</t>
  </si>
  <si>
    <t>Крышка лотка глухого 400</t>
  </si>
  <si>
    <t>Крышка лотка глухого 500</t>
  </si>
  <si>
    <t>Крышка на поворот 90 под лоток 200 х 80 плоский</t>
  </si>
  <si>
    <t>Крышка на поворот 90 под лоток 400 х 50 плоский</t>
  </si>
  <si>
    <t>Крышка плоского поворота 500 х 100</t>
  </si>
  <si>
    <t>Крышка поворотная 90 (100 х 50) внутренняя</t>
  </si>
  <si>
    <t>Крышка поворотная 90 (100 х 50) наружная</t>
  </si>
  <si>
    <t>Крышка поворотная 90 (300) внутренняя</t>
  </si>
  <si>
    <t>Крышка поворотная 90 (300) наружная</t>
  </si>
  <si>
    <t>Крышка угла плоского (100 х 100</t>
  </si>
  <si>
    <t>Лампа мет-гал CDM-T 70W/942 G12 Филипс</t>
  </si>
  <si>
    <t>Лампа мет-гал HCI-TC  35W/840 /WDL Филипс</t>
  </si>
  <si>
    <t>Лампа мет-гал Осрам HQI-E 250W/D E40</t>
  </si>
  <si>
    <t>Лампа мет-гал Осрам HQI-E 400W/D E40</t>
  </si>
  <si>
    <t>Лампа мет-гал Осрам HQI-E 70W/WDL</t>
  </si>
  <si>
    <t>Лампа мет-гал Осрам HQI-T 400W/N E40</t>
  </si>
  <si>
    <t>Лампа мет-гал Осрам HQI-TS 1000W/D/S</t>
  </si>
  <si>
    <t>Лампа мет-гал Осрам HQI-TS 250W/NDL</t>
  </si>
  <si>
    <t>Лампа мет-гал.HCI-T 100W/942/NDL</t>
  </si>
  <si>
    <t>Лампа мет-гал.MHN-SE 2000W/956 400V</t>
  </si>
  <si>
    <t>Лампа мет.гал. MHDE 70W/NDL</t>
  </si>
  <si>
    <t>Лампа натриевая Филипс SON-T PIA Plus 150W E 40</t>
  </si>
  <si>
    <t>Лампа натриевая Филипс SON-T PIA Plus 70W E27</t>
  </si>
  <si>
    <t>Лента клейкая бандажная 30 х 2мм (по 10м)</t>
  </si>
  <si>
    <t>Лента клейкая бандажная 30 х 9мм (по 10м)</t>
  </si>
  <si>
    <t>Лента монтажная , не перфор-я 20 х 0,7 (в рулонах по 10м)</t>
  </si>
  <si>
    <t>Лента монтажная , перфор-я 17 х 0,6 мм DKC (в рулонах по 10м)</t>
  </si>
  <si>
    <t>Лента монтажная , перфор-я из оц.стали ЛМП 40х2 (в рулонах по 10м)</t>
  </si>
  <si>
    <t>Лента монтажная , перфор-я из оцинк.стали LM 40 (в рулонах по 10м)</t>
  </si>
  <si>
    <t>Лента монтажная перфорированная СМ610040 17х0,6</t>
  </si>
  <si>
    <t>Лента сигнальная,осторожно кабель,h 800мм (по100м)</t>
  </si>
  <si>
    <t>Лоток глухой 400 х 100 (3 метра)</t>
  </si>
  <si>
    <t>Лоток глухой 500 х 100 (3 метра)</t>
  </si>
  <si>
    <t>Лоток лестничный 500 (3 метра)</t>
  </si>
  <si>
    <t>Лоток не перфорированный 100х80х3000мм</t>
  </si>
  <si>
    <t>Лоток перфорированный 200 х 80 х 3000мм</t>
  </si>
  <si>
    <t>Люк встраиваемый</t>
  </si>
  <si>
    <t>Металлорукав D 16</t>
  </si>
  <si>
    <t>Металлорукав D 20</t>
  </si>
  <si>
    <t>Металлорукав D 32</t>
  </si>
  <si>
    <t>Металлорукав D 38</t>
  </si>
  <si>
    <t>Металлорукав D 40</t>
  </si>
  <si>
    <t>Металлорукав D 50</t>
  </si>
  <si>
    <t>Монтажный комплект 130</t>
  </si>
  <si>
    <t>Муфта оцинкованная ДУ-15</t>
  </si>
  <si>
    <t>Наконечник вилочный,изолированный</t>
  </si>
  <si>
    <t>Основание закрепа  К127 У3</t>
  </si>
  <si>
    <t>Поворот 90 под лоток 200 х80 плоский</t>
  </si>
  <si>
    <t>Поворот 90 под лоток 400 х50 плоский</t>
  </si>
  <si>
    <t>Поворот внутренний 90 (150 х 50)</t>
  </si>
  <si>
    <t>Поворот внутренний 90 (400 х 100)</t>
  </si>
  <si>
    <t>Поворот наружный 90 (150 х 50)</t>
  </si>
  <si>
    <t>Подвес вертикальный двойной (41 х 21) L1200</t>
  </si>
  <si>
    <t>Подвес вертикальный двойной (41 х 21) L800</t>
  </si>
  <si>
    <t>Подвес вертикальный двойной (41 х 41) L800</t>
  </si>
  <si>
    <t>Подвесы СИП</t>
  </si>
  <si>
    <t>Провод ПВ3 1*1.5 (синий)</t>
  </si>
  <si>
    <t>Провод ПВ3 1х 6</t>
  </si>
  <si>
    <t>Рамка для розеточного блока</t>
  </si>
  <si>
    <t>Рамка под светодиодную ленту</t>
  </si>
  <si>
    <t>Резиновая прокладка для метал. Коробки У994</t>
  </si>
  <si>
    <t>Розеточная рамка для кабель-канала</t>
  </si>
  <si>
    <t>Ролик для протяжки кабеля</t>
  </si>
  <si>
    <t>Ролик поворотный 90</t>
  </si>
  <si>
    <t>Сальник PG 13,5</t>
  </si>
  <si>
    <t>Сальник PG 42</t>
  </si>
  <si>
    <t>Светильник Bell 400 W 4,4А в комплекте с отражателем и стеклом</t>
  </si>
  <si>
    <t>Светильник РММА 40Вт</t>
  </si>
  <si>
    <t>Сетка оградительная (оранжевая)</t>
  </si>
  <si>
    <t>Сетка под химию 12 х 1000</t>
  </si>
  <si>
    <t>Сжим ответвлительный У731М У3</t>
  </si>
  <si>
    <t>Сжимы для кабеля, синие</t>
  </si>
  <si>
    <t>Сжимы для кабеля,жёлтые</t>
  </si>
  <si>
    <t>Сжимы для кабеля,серые</t>
  </si>
  <si>
    <t>Т- образный ответвлитель с крышками к лоткам 400х100</t>
  </si>
  <si>
    <t>Талреп крюк-кольцо оцинк. DIN1480  M10</t>
  </si>
  <si>
    <t>Талреп крюк-кольцо оцинк.DIN 1480  M6x110</t>
  </si>
  <si>
    <t>Тройник плоский под лоток 200 х 80</t>
  </si>
  <si>
    <t>Тройник плоский под лоток 500 х 100</t>
  </si>
  <si>
    <t>Тросик для растяжки DIN 3050  M6</t>
  </si>
  <si>
    <t>Труба асбестовая 4м</t>
  </si>
  <si>
    <t>Труба гибкая гофрированная D 16</t>
  </si>
  <si>
    <t>Труба гибкая гофрированная D 20</t>
  </si>
  <si>
    <t>Труба гибкая гофрированная D 25</t>
  </si>
  <si>
    <t>Труба гибкая гофрированная D 35</t>
  </si>
  <si>
    <t>Труба гибкая гофрированная D 40</t>
  </si>
  <si>
    <t>Труба гибкая гофрированная D 5O</t>
  </si>
  <si>
    <t>Труба гибкая гофрированная D16 синяя</t>
  </si>
  <si>
    <t>Труба гибкая гофрированная D32 синяя</t>
  </si>
  <si>
    <t>Труба гибкая гофрированная D40 синяя</t>
  </si>
  <si>
    <t>Труба гибкая гофрированная двухстенная D200 красная</t>
  </si>
  <si>
    <t>Труба гладкая DKC  D16 (3 метра)</t>
  </si>
  <si>
    <t>Труба гладкая DKC  D25 (3метра)</t>
  </si>
  <si>
    <t>Труба гладкая DKC  D32 (3 метра)</t>
  </si>
  <si>
    <t>Труба гладкая DKC  D40 (3 метра)</t>
  </si>
  <si>
    <t>Труба гладкая DKC  D50 (3 метра)</t>
  </si>
  <si>
    <t>Труба двустенная полиэтиленовая ПНД/ПВД 200 (упаковка 40 м)</t>
  </si>
  <si>
    <t>Труба термоусадочная  ЯТУТнг-10/5</t>
  </si>
  <si>
    <t>Труба термоусадочная D 25,4 x 0,5 (длина 1м)</t>
  </si>
  <si>
    <t>Трубка соединительная для гофро трубы D20</t>
  </si>
  <si>
    <t>Трубка соединительная для гофро трубы D25</t>
  </si>
  <si>
    <t>Трубка соединительная для гофро трубы D50</t>
  </si>
  <si>
    <t>Трубка соединительная для гофро трубы D63</t>
  </si>
  <si>
    <t>Угол 90 град.400х100 с крышками</t>
  </si>
  <si>
    <t>Угол 90 град.верт.внутр. 400х100</t>
  </si>
  <si>
    <t>Угол горизонтальный R300 (673х673х50 )</t>
  </si>
  <si>
    <t>Угол поворотный 90 (100 х 100) плоский</t>
  </si>
  <si>
    <t>Угол поворотный 90 (100 х 50) плоский</t>
  </si>
  <si>
    <t>Угол поворотный внутренний 90 (100 х 50)</t>
  </si>
  <si>
    <t>Угол поворотный наружный 90 (100 х 50)</t>
  </si>
  <si>
    <t>Фиксатор торцевой 1SNA 206351 R1600</t>
  </si>
  <si>
    <t>Хомутик для трубы 3/4  С437 У2</t>
  </si>
  <si>
    <t>Шайба гровер М 10</t>
  </si>
  <si>
    <t>Шайба гровер М 12</t>
  </si>
  <si>
    <t>Шайба гровер М 14</t>
  </si>
  <si>
    <t>Шайба гровер М 16</t>
  </si>
  <si>
    <t>Шайба гровер М 18</t>
  </si>
  <si>
    <t>Шайба гровер М 8</t>
  </si>
  <si>
    <t>Шайба М 12</t>
  </si>
  <si>
    <t>Шайба М 14</t>
  </si>
  <si>
    <t>Шайба М 16</t>
  </si>
  <si>
    <t>Шайба М 18</t>
  </si>
  <si>
    <t>Шайба М 30</t>
  </si>
  <si>
    <t>Шайба М 6</t>
  </si>
  <si>
    <t>Шайба М 8</t>
  </si>
  <si>
    <t>Шайба М10 оцинкованная DIN 125</t>
  </si>
  <si>
    <t>Шайба пружинная М10 оцинкованная DIN 127</t>
  </si>
  <si>
    <t>Шайба стопорная М 6</t>
  </si>
  <si>
    <t>Шайба увеличенная М12</t>
  </si>
  <si>
    <t>Шина PEN "земля ноль" 6х9 - 8/2 (2х6мм,6х4мм,длина 66мм)</t>
  </si>
  <si>
    <t>Шина ГЗЩ</t>
  </si>
  <si>
    <t>Шкаф 500 х 400  х 230</t>
  </si>
  <si>
    <t>Шкаф 600 х 400 х 200</t>
  </si>
  <si>
    <t>Шкаф 600 х 600</t>
  </si>
  <si>
    <t>Шкаф 800 х 600 х 300</t>
  </si>
  <si>
    <t>Шкаф АВВ на 24 модуля (без крышки)</t>
  </si>
  <si>
    <t>Шкаф АВВ на 54 модуля (без крышки)</t>
  </si>
  <si>
    <t>Шпилька М 10 (1метр)</t>
  </si>
  <si>
    <t>Шпилька М 10 (2 метра)</t>
  </si>
  <si>
    <t>Шпилька М 16 (1метр)</t>
  </si>
  <si>
    <t>Шпилька М 20 (1 метр)</t>
  </si>
  <si>
    <t>Шпилька М 6 (2 метра)</t>
  </si>
  <si>
    <t>Щит управления в сборе</t>
  </si>
  <si>
    <t>ЩМП4-0 7742 металлический 815 х 665 х 260</t>
  </si>
  <si>
    <t>Ящик протяжный К654У1   400 Х 400</t>
  </si>
  <si>
    <t>Ящик силовой ЯБПВУ</t>
  </si>
  <si>
    <t>Ящик силовой ЯБПВУ 1МУ3</t>
  </si>
  <si>
    <t>Лампа галоген.Floodlight 200W 240V 3200lm 3300h R7s d12х114.2</t>
  </si>
  <si>
    <t>Лампа люм.TL5 80W/840 G5 HO</t>
  </si>
  <si>
    <t>Лампа мет-гал HPI Plus 250W/645 BU E40 Филипс</t>
  </si>
  <si>
    <t>Лампа мет-гал HPI Plus 250W/745 BU E40 Филипс</t>
  </si>
  <si>
    <t>Лампа мет-гал HPI Plus 400W/645 BU E40 Филипс</t>
  </si>
  <si>
    <t>Лампа мет-гал HPI-T 1000W/643 E40 Филипс</t>
  </si>
  <si>
    <t>Лампа мет-гал HPI-T Plus 400W/645 E40 Филипс</t>
  </si>
  <si>
    <t>Лампа мет-гал Осрам HCI-TT 250W/830 WDL PB E40</t>
  </si>
  <si>
    <t>Лампа мет-гал Осрам HCI-TT 70W/WDL</t>
  </si>
  <si>
    <t>Лампа металлогалогенная HCI-E/P 70W/830/WDL</t>
  </si>
  <si>
    <t>Лампа натриевая Осрам NAV-T 1000W E40 VIALOX</t>
  </si>
  <si>
    <t>Лампы Lucalox LU 400W E40</t>
  </si>
  <si>
    <t>Отражатель AL 1 для Bell (480 mm)</t>
  </si>
  <si>
    <t>Прожектор STADIO MARS 1000 W (в комплекте с ПРА)</t>
  </si>
  <si>
    <t>Прожектор STADIO MARS 1000 W CL 1</t>
  </si>
  <si>
    <t>Прожектор UNOLUX UX-FLOODLIGHT 1x150W,RX7s,MD/SD,MB 9005</t>
  </si>
  <si>
    <t>Светильник LED  ML015 - 150W</t>
  </si>
  <si>
    <t>Светильник LED  MT01 - 120W</t>
  </si>
  <si>
    <t>Светильник LED  MTY015 - 40W</t>
  </si>
  <si>
    <t>Светильник PRIMA 2x58 PC E IP66 ballast Helvar ЭПРА</t>
  </si>
  <si>
    <t>ССПО-1010x128x110-P-96</t>
  </si>
  <si>
    <t>СУС-90</t>
  </si>
  <si>
    <t>Шкаф SM С МОНТ. ПЛАТOЙ 2D 1400x1200x400 (кр 1шт) С3(2)</t>
  </si>
  <si>
    <t xml:space="preserve">Светильник IntiLINE ILF36-1RGBW40-10х50CH-100(121) RAL9016 </t>
  </si>
  <si>
    <t>Светильник IntiSTARK IMF98-2RGBW40-10CH(120) RAL9016</t>
  </si>
  <si>
    <t xml:space="preserve">Светильник IntiSTARK IMF98-2RGBW40-30CH(120) RAL9016 </t>
  </si>
  <si>
    <t xml:space="preserve">Светильник IntiLINE ILF21-1W50-120H-100(121) </t>
  </si>
  <si>
    <t>Ведомость по остаткам ТМЦ на складах ООО "СТК МТ Электро"</t>
  </si>
  <si>
    <t>Алюминиевая опора SAL-4,5/B60 анодированная, цвет натуральный</t>
  </si>
  <si>
    <t>Опора S-40 с нишей окончание (A) высота 4,03м</t>
  </si>
  <si>
    <t>Производитель</t>
  </si>
  <si>
    <t>ROSA</t>
  </si>
  <si>
    <t>№</t>
  </si>
  <si>
    <t>Philips</t>
  </si>
  <si>
    <t>Osram</t>
  </si>
  <si>
    <t xml:space="preserve">Lanzini (Италия) </t>
  </si>
  <si>
    <t>Martini (Италия)</t>
  </si>
  <si>
    <t>IntiLED (Россия)</t>
  </si>
  <si>
    <t>SBP (Италия)</t>
  </si>
  <si>
    <t>Trevos (Чехия)</t>
  </si>
  <si>
    <t>Galad (Россия)</t>
  </si>
  <si>
    <t>Светильник SLAM 280 CM 70W</t>
  </si>
  <si>
    <t xml:space="preserve">009135 </t>
  </si>
  <si>
    <t>Светильник JAGUAR 92/22-80</t>
  </si>
  <si>
    <t xml:space="preserve">01683011 </t>
  </si>
  <si>
    <t>Прожектор RAY 2000 HU/7gr  94</t>
  </si>
  <si>
    <t xml:space="preserve">04002694 </t>
  </si>
  <si>
    <t>Светильник CRICKET 26/71 AL 94-CR</t>
  </si>
  <si>
    <t xml:space="preserve">05015998 </t>
  </si>
  <si>
    <t>Прожектор 5STARS 2/S 402 94-CR</t>
  </si>
  <si>
    <t xml:space="preserve">05069994 </t>
  </si>
  <si>
    <t>Прожектор 5STARS 2/A45 402 94-CR</t>
  </si>
  <si>
    <t xml:space="preserve">05070394 </t>
  </si>
  <si>
    <t>Прожектор 5STARS 2/C 402 94-CR</t>
  </si>
  <si>
    <t xml:space="preserve">05071994 </t>
  </si>
  <si>
    <t>Прожектор 5STARS 1/С 151 94-CR</t>
  </si>
  <si>
    <t xml:space="preserve">05078194 </t>
  </si>
  <si>
    <t>светильник  Fluospot PC 213 85 CR</t>
  </si>
  <si>
    <t xml:space="preserve">05902023 </t>
  </si>
  <si>
    <t>Прожектор Y 224 85 CR</t>
  </si>
  <si>
    <t xml:space="preserve">05960023 </t>
  </si>
  <si>
    <t>Светильник ARS/R 595 4*18 ЭПРА</t>
  </si>
  <si>
    <t xml:space="preserve">10641830 </t>
  </si>
  <si>
    <t>Прожектор CRON 150A SIL 150W, 50Hz,</t>
  </si>
  <si>
    <t xml:space="preserve">1117029 </t>
  </si>
  <si>
    <t>13052020</t>
  </si>
  <si>
    <t>Светильник ISTHAR/C 121-ERTC</t>
  </si>
  <si>
    <t xml:space="preserve">05107411 </t>
  </si>
  <si>
    <t>05107511</t>
  </si>
  <si>
    <t xml:space="preserve"> Светильник ISTHAR/C 135-ERTC</t>
  </si>
  <si>
    <t>05107611</t>
  </si>
  <si>
    <t>05126494</t>
  </si>
  <si>
    <t>05161890</t>
  </si>
  <si>
    <t>05165490</t>
  </si>
  <si>
    <t>05170494</t>
  </si>
  <si>
    <t>13053720</t>
  </si>
  <si>
    <t>14009994</t>
  </si>
  <si>
    <t>Лира на 2 прибора  A104/2</t>
  </si>
  <si>
    <t xml:space="preserve">14010094 </t>
  </si>
  <si>
    <t>14442994</t>
  </si>
  <si>
    <t>Погодозащ.(IP55) прожектор Fft Globo 150w</t>
  </si>
  <si>
    <t xml:space="preserve">22640 </t>
  </si>
  <si>
    <t>22640</t>
  </si>
  <si>
    <t>Экранирующие шторки для Globo</t>
  </si>
  <si>
    <t>90509000</t>
  </si>
  <si>
    <t>8870041000</t>
  </si>
  <si>
    <t>Светильник Superlight Compact 70W</t>
  </si>
  <si>
    <t>Погодозащ.прожектор Martin Pro 200W</t>
  </si>
  <si>
    <t>8861067000</t>
  </si>
  <si>
    <t>8814062009</t>
  </si>
  <si>
    <t xml:space="preserve"> Стекло GLASS For RAY Hu7-15</t>
  </si>
  <si>
    <t>13033120</t>
  </si>
  <si>
    <t>14008820</t>
  </si>
  <si>
    <t>14440994</t>
  </si>
  <si>
    <t>14467013</t>
  </si>
  <si>
    <t>Стекло А 0146 для Y 70-150W</t>
  </si>
  <si>
    <t>Рефлектор А 0119/34 D</t>
  </si>
  <si>
    <t>Стекло A 0120/34 Glass Box Lama</t>
  </si>
  <si>
    <t>Светильник NBU 50 HG70 Silver</t>
  </si>
  <si>
    <t xml:space="preserve">3405047010 </t>
  </si>
  <si>
    <t>СТ</t>
  </si>
  <si>
    <t>Прожектор RVP351 HPI-TP400W K S</t>
  </si>
  <si>
    <t xml:space="preserve">910502548718 </t>
  </si>
  <si>
    <t>Прожектор 5STARS 2/S 1002-94</t>
  </si>
  <si>
    <t xml:space="preserve">04001994 </t>
  </si>
  <si>
    <t>05071894</t>
  </si>
  <si>
    <t>Прожектор 5STARS 2/C 252- 94-CR</t>
  </si>
  <si>
    <t>05058494</t>
  </si>
  <si>
    <t>Прожектор LEO/C 150 94 CR</t>
  </si>
  <si>
    <t>Светильник подвесной HABANA МГЛ 400 Вт со стеклом и отражателем в комплекте</t>
  </si>
  <si>
    <t xml:space="preserve">28521 </t>
  </si>
  <si>
    <t>Прожектор PILOT 2000 Bт МГЛ с блоком ПРА</t>
  </si>
  <si>
    <t xml:space="preserve">28000 </t>
  </si>
  <si>
    <t>Прожектор OLYMPIA 4 МГЛ 400 Вт с лампой</t>
  </si>
  <si>
    <t xml:space="preserve">27108 </t>
  </si>
  <si>
    <t>Прожектор OLYMPIA 2 assimetric 400W Fc2 с лампой</t>
  </si>
  <si>
    <t xml:space="preserve">26163 </t>
  </si>
  <si>
    <t>Прожектор OLYMPIA 2 ICL 400 Вт без лампы</t>
  </si>
  <si>
    <t xml:space="preserve">26105/1 </t>
  </si>
  <si>
    <t>Прожектор OLYMPIA 2 НЛВД 400 Вт с лампой</t>
  </si>
  <si>
    <t xml:space="preserve">26104 </t>
  </si>
  <si>
    <t>Светильник CUBA2 GLASS GREY D580 400W 3,25A E40 в комплекте с  отражателем и стеклом</t>
  </si>
  <si>
    <t xml:space="preserve">25737 </t>
  </si>
  <si>
    <t>Лампа Hit-Topflood 250W зеленая</t>
  </si>
  <si>
    <t xml:space="preserve">224416 </t>
  </si>
  <si>
    <t>Прожектор ZENITH S 500 W, Lanzini, Италия  (без лампы)</t>
  </si>
  <si>
    <t xml:space="preserve">10516 </t>
  </si>
  <si>
    <t>Стекло A 0120/48 Glass Box Lama</t>
  </si>
  <si>
    <t xml:space="preserve">14008920 </t>
  </si>
  <si>
    <t>Рефлектор A 0119/48 D Reflektor Lama</t>
  </si>
  <si>
    <t xml:space="preserve">14441994 </t>
  </si>
  <si>
    <t>Светильник Sguadra 250W MH FC2</t>
  </si>
  <si>
    <t xml:space="preserve">17601268 </t>
  </si>
  <si>
    <t>Кронштейн для свет-ка Sguadra</t>
  </si>
  <si>
    <t xml:space="preserve">17602868 </t>
  </si>
  <si>
    <t>Прожектор RAGGIO 2 МГЛ 250W E40 без лампы</t>
  </si>
  <si>
    <t xml:space="preserve">20429SL </t>
  </si>
  <si>
    <t>Прожектор (RAGGIO 2 МГЛ 400 Вт без лампы)</t>
  </si>
  <si>
    <t xml:space="preserve">20432 </t>
  </si>
  <si>
    <t xml:space="preserve">21833 </t>
  </si>
  <si>
    <t>05236294</t>
  </si>
  <si>
    <t>BOX LAMA 08/43-402-94-CR 400wNAV-E/HQI-E</t>
  </si>
  <si>
    <t>Блок ПРА BOX LAMA 08/43-400-94-CR 400W HPI-BU E40</t>
  </si>
  <si>
    <t xml:space="preserve">05225494 </t>
  </si>
  <si>
    <t>Светильник CRICET 25/AL As 152-CR</t>
  </si>
  <si>
    <t xml:space="preserve">05161790 </t>
  </si>
  <si>
    <t>Светильник BOX LAMA Q/252-94-CR</t>
  </si>
  <si>
    <t xml:space="preserve">05157094 </t>
  </si>
  <si>
    <t>Светильник BOX LAMA Q/402 94-CR</t>
  </si>
  <si>
    <t xml:space="preserve">05156994 </t>
  </si>
  <si>
    <t>Светильник ISTHAR/C 135-ERTC</t>
  </si>
  <si>
    <t xml:space="preserve">05107611 </t>
  </si>
  <si>
    <t>Светильник ISTHAR/C 128-ERTC</t>
  </si>
  <si>
    <t xml:space="preserve">05107511 </t>
  </si>
  <si>
    <t>Прожектор 5STARS 2/A55 402 94-CR</t>
  </si>
  <si>
    <t xml:space="preserve">05071294 </t>
  </si>
  <si>
    <t>Светильник WIN 01/A  150-94-CR</t>
  </si>
  <si>
    <t xml:space="preserve">05126494 </t>
  </si>
  <si>
    <t>ПРА BOX LAMA 33/402 94 CR</t>
  </si>
  <si>
    <t xml:space="preserve">05048894 </t>
  </si>
  <si>
    <t>Светильник BOX LAMA 65/250 94 CR</t>
  </si>
  <si>
    <t xml:space="preserve">05055494 </t>
  </si>
  <si>
    <t>Прожектор CRICKET 40/A 250-CR</t>
  </si>
  <si>
    <t xml:space="preserve">05066290 </t>
  </si>
  <si>
    <t>General Electric</t>
  </si>
  <si>
    <t>Светильник Superlight Compact 35W ws</t>
  </si>
  <si>
    <t>Светильник Superlight Compact Mini 20W</t>
  </si>
  <si>
    <t>Стекло Glass cricket 25/AL-I</t>
  </si>
  <si>
    <t>Frame for cricket 25/AL +screws</t>
  </si>
  <si>
    <t>Лира на 1 прибор A104/1</t>
  </si>
  <si>
    <t>Рефлектор A 0119/48 I Reflektor Lama</t>
  </si>
  <si>
    <t>Светильник CRICET 25/AL С - 151 CR</t>
  </si>
  <si>
    <t>Прожектор  CRICKET 25 AL/C/36 CR</t>
  </si>
  <si>
    <t>Прожектор  FLUOLINE 2/71-94-CR 70W</t>
  </si>
  <si>
    <t>Контактное лицо: Песеукова Екатерина Андреевна
тел.: +7 (905) 859-55-74, +7 (343) 253-00-22
pea@mtelectro.ru</t>
  </si>
  <si>
    <t>Склад: г. Екатеринбург</t>
  </si>
  <si>
    <t>Prizma (Италия)</t>
  </si>
  <si>
    <t>CRONER</t>
  </si>
  <si>
    <t>Meyer (Италия)</t>
  </si>
  <si>
    <t xml:space="preserve">Martin Pro </t>
  </si>
  <si>
    <t>LED NEON FLEX</t>
  </si>
  <si>
    <t>BLV (Германия)</t>
  </si>
  <si>
    <t>OMS (Словакия)</t>
  </si>
  <si>
    <t>Гибкий Неон теплый белый LN-FX-240V</t>
  </si>
  <si>
    <t>бронь</t>
  </si>
  <si>
    <t>Гибкий Неон холодный белый LN-FX-240V</t>
  </si>
  <si>
    <t>Дисконт, руб с НДС (за ед.)</t>
  </si>
  <si>
    <t>Розничная цена, руб с НДС за ед.</t>
  </si>
  <si>
    <t>Стоимость дисконт, руб с НДС</t>
  </si>
  <si>
    <t>Светильник IntiTUBE ITF50-0,3FC-250CL24-130(200)</t>
  </si>
  <si>
    <t>Светильник IntiTUBE ITF20-0,3FC-250CL24-50(200)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</si>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</sst>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;[Red]\-0.000"/>
    <numFmt numFmtId="165" formatCode="#,##0;[Red]\-#,##0"/>
    <numFmt numFmtId="166" formatCode="_-* #,##0.00\ [$₽-419]_-;\-* #,##0.00\ [$₽-419]_-;_-* &quot;-&quot;??\ [$₽-419]_-;_-@_-"/>
  </numFmts>
  <fonts count="6" x14ac:knownFonts="1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17">
    <xf numFmtId="0" fontId="0" fillId="0" borderId="0" xfId="0" applyAlignment="1"/>
    <xf numFmtId="0" fontId="0" fillId="2" borderId="1" xfId="0" applyFill="1" applyBorder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left" vertical="center"/>
    </xf>
    <xf numFmtId="164" fontId="5" fillId="5" borderId="5" xfId="0" applyNumberFormat="1" applyFont="1" applyFill="1" applyBorder="1" applyAlignment="1">
      <alignment horizontal="right" vertical="center"/>
    </xf>
    <xf numFmtId="164" fontId="5" fillId="5" borderId="4" xfId="0" applyNumberFormat="1" applyFont="1" applyFill="1" applyBorder="1" applyAlignment="1">
      <alignment horizontal="right" vertical="center"/>
    </xf>
    <xf numFmtId="165" fontId="5" fillId="5" borderId="5" xfId="0" applyNumberFormat="1" applyFont="1" applyFill="1" applyBorder="1" applyAlignment="1">
      <alignment horizontal="right" vertical="center"/>
    </xf>
    <xf numFmtId="165" fontId="5" fillId="5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5" fontId="5" fillId="4" borderId="5" xfId="0" applyNumberFormat="1" applyFont="1" applyFill="1" applyBorder="1" applyAlignment="1">
      <alignment horizontal="right" vertical="center"/>
    </xf>
    <xf numFmtId="165" fontId="5" fillId="4" borderId="4" xfId="0" applyNumberFormat="1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left" vertical="center"/>
    </xf>
    <xf numFmtId="164" fontId="5" fillId="6" borderId="5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left" vertical="center"/>
    </xf>
    <xf numFmtId="164" fontId="5" fillId="7" borderId="5" xfId="0" applyNumberFormat="1" applyFont="1" applyFill="1" applyBorder="1" applyAlignment="1">
      <alignment horizontal="right" vertical="center"/>
    </xf>
    <xf numFmtId="164" fontId="5" fillId="7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6" fontId="0" fillId="2" borderId="1" xfId="0" applyNumberFormat="1" applyFill="1" applyBorder="1" applyAlignment="1"/>
    <xf numFmtId="166" fontId="0" fillId="0" borderId="0" xfId="0" applyNumberFormat="1" applyAlignment="1"/>
    <xf numFmtId="166" fontId="3" fillId="0" borderId="3" xfId="0" applyNumberFormat="1" applyFont="1" applyBorder="1" applyAlignment="1">
      <alignment horizontal="center" vertical="center" wrapText="1"/>
    </xf>
    <xf numFmtId="166" fontId="5" fillId="3" borderId="4" xfId="0" applyNumberFormat="1" applyFont="1" applyFill="1" applyBorder="1" applyAlignment="1">
      <alignment horizontal="right" vertical="center"/>
    </xf>
    <xf numFmtId="166" fontId="5" fillId="5" borderId="4" xfId="0" applyNumberFormat="1" applyFont="1" applyFill="1" applyBorder="1" applyAlignment="1">
      <alignment horizontal="right" vertical="center"/>
    </xf>
    <xf numFmtId="166" fontId="5" fillId="4" borderId="4" xfId="0" applyNumberFormat="1" applyFont="1" applyFill="1" applyBorder="1" applyAlignment="1">
      <alignment horizontal="right" vertical="center"/>
    </xf>
    <xf numFmtId="166" fontId="5" fillId="7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Border="1" applyAlignment="1"/>
    <xf numFmtId="0" fontId="0" fillId="3" borderId="9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5" fillId="3" borderId="11" xfId="0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right" vertical="center"/>
    </xf>
    <xf numFmtId="166" fontId="5" fillId="3" borderId="12" xfId="0" applyNumberFormat="1" applyFont="1" applyFill="1" applyBorder="1" applyAlignment="1">
      <alignment horizontal="right" vertical="center"/>
    </xf>
    <xf numFmtId="49" fontId="0" fillId="3" borderId="10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49" fontId="0" fillId="5" borderId="7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7" borderId="7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top"/>
    </xf>
    <xf numFmtId="0" fontId="0" fillId="6" borderId="6" xfId="0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  <xf numFmtId="0" fontId="0" fillId="0" borderId="0" xfId="0" applyBorder="1" applyAlignment="1"/>
    <xf numFmtId="0" fontId="5" fillId="0" borderId="5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49" fontId="0" fillId="8" borderId="7" xfId="0" applyNumberFormat="1" applyFill="1" applyBorder="1" applyAlignment="1">
      <alignment horizontal="center"/>
    </xf>
    <xf numFmtId="0" fontId="5" fillId="8" borderId="5" xfId="0" applyFont="1" applyFill="1" applyBorder="1" applyAlignment="1">
      <alignment horizontal="left" vertical="center"/>
    </xf>
    <xf numFmtId="164" fontId="5" fillId="8" borderId="5" xfId="0" applyNumberFormat="1" applyFont="1" applyFill="1" applyBorder="1" applyAlignment="1">
      <alignment horizontal="right" vertical="center"/>
    </xf>
    <xf numFmtId="0" fontId="5" fillId="8" borderId="5" xfId="0" applyFont="1" applyFill="1" applyBorder="1" applyAlignment="1">
      <alignment horizontal="center" vertical="center"/>
    </xf>
    <xf numFmtId="164" fontId="5" fillId="8" borderId="4" xfId="0" applyNumberFormat="1" applyFont="1" applyFill="1" applyBorder="1" applyAlignment="1">
      <alignment horizontal="right" vertical="center"/>
    </xf>
    <xf numFmtId="166" fontId="5" fillId="8" borderId="4" xfId="0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/>
    </xf>
    <xf numFmtId="164" fontId="5" fillId="3" borderId="7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166" fontId="5" fillId="3" borderId="7" xfId="0" applyNumberFormat="1" applyFont="1" applyFill="1" applyBorder="1" applyAlignment="1">
      <alignment horizontal="right" vertical="center"/>
    </xf>
    <xf numFmtId="0" fontId="0" fillId="5" borderId="7" xfId="0" applyFill="1" applyBorder="1" applyAlignment="1">
      <alignment horizontal="center"/>
    </xf>
    <xf numFmtId="0" fontId="5" fillId="5" borderId="7" xfId="0" applyFont="1" applyFill="1" applyBorder="1" applyAlignment="1">
      <alignment horizontal="left" vertical="center"/>
    </xf>
    <xf numFmtId="164" fontId="5" fillId="5" borderId="7" xfId="0" applyNumberFormat="1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166" fontId="5" fillId="5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5" fillId="3" borderId="7" xfId="0" applyFont="1" applyFill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0" fillId="0" borderId="0" xfId="0" applyBorder="1" applyAlignment="1"/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top" wrapText="1"/>
    </xf>
    <xf numFmtId="0" fontId="5" fillId="8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3</xdr:col>
      <xdr:colOff>714375</xdr:colOff>
      <xdr:row>1</xdr:row>
      <xdr:rowOff>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A2EB81F-250E-433A-BA2E-270F4AE809D5}"/>
            </a:ext>
          </a:extLst>
        </xdr:cNvPr>
        <xdr:cNvSpPr txBox="1">
          <a:spLocks noChangeArrowheads="1"/>
        </xdr:cNvSpPr>
      </xdr:nvSpPr>
      <xdr:spPr bwMode="auto">
        <a:xfrm>
          <a:off x="628650" y="0"/>
          <a:ext cx="666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47625</xdr:colOff>
      <xdr:row>1</xdr:row>
      <xdr:rowOff>0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6B2CE570-F866-420E-9A69-C7601DA8DDD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286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7"/>
  <sheetViews>
    <sheetView tabSelected="1" topLeftCell="A877" workbookViewId="0">
      <selection activeCell="M21" sqref="M21"/>
    </sheetView>
  </sheetViews>
  <sheetFormatPr defaultRowHeight="11.25" x14ac:dyDescent="0.2"/>
  <cols>
    <col min="1" max="1" width="4.5" style="28" customWidth="1"/>
    <col min="2" max="2" width="12.6640625" style="68" customWidth="1"/>
    <col min="3" max="3" width="10.1640625" customWidth="1"/>
    <col min="4" max="4" width="48.33203125" customWidth="1"/>
    <col min="5" max="5" width="6.83203125" customWidth="1"/>
    <col min="6" max="6" width="13.83203125" customWidth="1"/>
    <col min="7" max="7" width="18.5" style="28" customWidth="1"/>
    <col min="8" max="8" width="13.83203125" customWidth="1"/>
    <col min="9" max="9" width="18.1640625" customWidth="1"/>
    <col min="10" max="11" width="18.33203125" style="30" customWidth="1"/>
  </cols>
  <sheetData>
    <row r="1" spans="1:11" s="1" customFormat="1" ht="11.25" customHeight="1" x14ac:dyDescent="0.2">
      <c r="A1" s="37"/>
      <c r="B1" s="67"/>
      <c r="G1" s="37"/>
      <c r="J1" s="29"/>
      <c r="K1" s="29"/>
    </row>
    <row r="2" spans="1:11" ht="3.95" customHeight="1" x14ac:dyDescent="0.2"/>
    <row r="3" spans="1:11" ht="38.25" customHeight="1" x14ac:dyDescent="0.2">
      <c r="H3" s="100" t="s">
        <v>925</v>
      </c>
      <c r="I3" s="100"/>
      <c r="J3" s="100"/>
      <c r="K3" s="100"/>
    </row>
    <row r="4" spans="1:11" ht="18" customHeight="1" x14ac:dyDescent="0.2">
      <c r="H4" s="100" t="s">
        <v>926</v>
      </c>
      <c r="I4" s="100"/>
      <c r="J4" s="100"/>
      <c r="K4" s="100"/>
    </row>
    <row r="5" spans="1:11" ht="21.75" customHeight="1" x14ac:dyDescent="0.3">
      <c r="C5" s="99" t="s">
        <v>778</v>
      </c>
      <c r="D5" s="99"/>
      <c r="E5" s="99"/>
      <c r="F5" s="99"/>
      <c r="G5" s="99"/>
      <c r="H5" s="99"/>
      <c r="I5" s="99"/>
      <c r="J5" s="99"/>
      <c r="K5" s="99"/>
    </row>
    <row r="6" spans="1:11" x14ac:dyDescent="0.2">
      <c r="C6" s="111" t="s">
        <v>0</v>
      </c>
      <c r="D6" s="111"/>
      <c r="E6" s="111"/>
      <c r="F6" s="111"/>
      <c r="G6" s="111"/>
      <c r="H6" s="111"/>
      <c r="I6" s="111"/>
      <c r="J6" s="111"/>
      <c r="K6" s="111"/>
    </row>
    <row r="7" spans="1:11" ht="12" thickBot="1" x14ac:dyDescent="0.25">
      <c r="C7" s="100" t="s">
        <v>1</v>
      </c>
      <c r="D7" s="100"/>
      <c r="E7" s="100"/>
      <c r="F7" s="100"/>
      <c r="G7" s="100"/>
      <c r="H7" s="100"/>
      <c r="I7" s="100"/>
      <c r="J7" s="100"/>
      <c r="K7" s="100"/>
    </row>
    <row r="8" spans="1:11" ht="39" thickBot="1" x14ac:dyDescent="0.25">
      <c r="A8" s="43" t="s">
        <v>783</v>
      </c>
      <c r="B8" s="69"/>
      <c r="C8" s="112" t="s">
        <v>2</v>
      </c>
      <c r="D8" s="113"/>
      <c r="E8" s="2" t="s">
        <v>3</v>
      </c>
      <c r="F8" s="3" t="s">
        <v>4</v>
      </c>
      <c r="G8" s="3" t="s">
        <v>781</v>
      </c>
      <c r="H8" s="3" t="s">
        <v>5</v>
      </c>
      <c r="I8" s="3" t="s">
        <v>938</v>
      </c>
      <c r="J8" s="31" t="s">
        <v>937</v>
      </c>
      <c r="K8" s="31" t="s">
        <v>939</v>
      </c>
    </row>
    <row r="9" spans="1:11" ht="12" x14ac:dyDescent="0.2">
      <c r="A9" s="55">
        <v>1</v>
      </c>
      <c r="B9" s="66" t="s">
        <v>793</v>
      </c>
      <c r="C9" s="114" t="s">
        <v>792</v>
      </c>
      <c r="D9" s="114"/>
      <c r="E9" s="61" t="s">
        <v>7</v>
      </c>
      <c r="F9" s="62">
        <v>16</v>
      </c>
      <c r="G9" s="63" t="s">
        <v>927</v>
      </c>
      <c r="H9" s="64">
        <v>16</v>
      </c>
      <c r="I9" s="64"/>
      <c r="J9" s="65" t="s">
        <v>6</v>
      </c>
      <c r="K9" s="65" t="s">
        <v>6</v>
      </c>
    </row>
    <row r="10" spans="1:11" ht="12" x14ac:dyDescent="0.2">
      <c r="A10" s="56">
        <v>2</v>
      </c>
      <c r="B10" s="70" t="s">
        <v>795</v>
      </c>
      <c r="C10" s="101" t="s">
        <v>794</v>
      </c>
      <c r="D10" s="101"/>
      <c r="E10" s="4" t="s">
        <v>7</v>
      </c>
      <c r="F10" s="5">
        <v>5</v>
      </c>
      <c r="G10" s="38" t="s">
        <v>789</v>
      </c>
      <c r="H10" s="6">
        <v>5</v>
      </c>
      <c r="I10" s="6"/>
      <c r="J10" s="32" t="s">
        <v>6</v>
      </c>
      <c r="K10" s="32" t="s">
        <v>6</v>
      </c>
    </row>
    <row r="11" spans="1:11" ht="12" x14ac:dyDescent="0.2">
      <c r="A11" s="56">
        <v>3</v>
      </c>
      <c r="B11" s="70" t="s">
        <v>797</v>
      </c>
      <c r="C11" s="101" t="s">
        <v>796</v>
      </c>
      <c r="D11" s="101"/>
      <c r="E11" s="4" t="s">
        <v>7</v>
      </c>
      <c r="F11" s="5">
        <v>3</v>
      </c>
      <c r="G11" s="38" t="s">
        <v>789</v>
      </c>
      <c r="H11" s="6">
        <v>3</v>
      </c>
      <c r="I11" s="6"/>
      <c r="J11" s="32" t="s">
        <v>6</v>
      </c>
      <c r="K11" s="32" t="s">
        <v>6</v>
      </c>
    </row>
    <row r="12" spans="1:11" ht="12" x14ac:dyDescent="0.2">
      <c r="A12" s="56">
        <v>4</v>
      </c>
      <c r="B12" s="70" t="s">
        <v>799</v>
      </c>
      <c r="C12" s="101" t="s">
        <v>798</v>
      </c>
      <c r="D12" s="101"/>
      <c r="E12" s="4" t="s">
        <v>7</v>
      </c>
      <c r="F12" s="5">
        <v>1</v>
      </c>
      <c r="G12" s="38" t="s">
        <v>789</v>
      </c>
      <c r="H12" s="6">
        <v>1</v>
      </c>
      <c r="I12" s="6"/>
      <c r="J12" s="32" t="s">
        <v>6</v>
      </c>
      <c r="K12" s="32" t="s">
        <v>6</v>
      </c>
    </row>
    <row r="13" spans="1:11" ht="12" x14ac:dyDescent="0.2">
      <c r="A13" s="56">
        <v>5</v>
      </c>
      <c r="B13" s="70" t="s">
        <v>801</v>
      </c>
      <c r="C13" s="101" t="s">
        <v>800</v>
      </c>
      <c r="D13" s="101"/>
      <c r="E13" s="4" t="s">
        <v>7</v>
      </c>
      <c r="F13" s="5">
        <v>3</v>
      </c>
      <c r="G13" s="38" t="s">
        <v>789</v>
      </c>
      <c r="H13" s="6">
        <v>3</v>
      </c>
      <c r="I13" s="6"/>
      <c r="J13" s="32" t="s">
        <v>6</v>
      </c>
      <c r="K13" s="32" t="s">
        <v>6</v>
      </c>
    </row>
    <row r="14" spans="1:11" ht="12" x14ac:dyDescent="0.2">
      <c r="A14" s="56">
        <v>6</v>
      </c>
      <c r="B14" s="70" t="s">
        <v>803</v>
      </c>
      <c r="C14" s="101" t="s">
        <v>802</v>
      </c>
      <c r="D14" s="101"/>
      <c r="E14" s="4" t="s">
        <v>7</v>
      </c>
      <c r="F14" s="5">
        <v>2</v>
      </c>
      <c r="G14" s="38" t="s">
        <v>789</v>
      </c>
      <c r="H14" s="6">
        <v>2</v>
      </c>
      <c r="I14" s="6"/>
      <c r="J14" s="32" t="s">
        <v>6</v>
      </c>
      <c r="K14" s="32" t="s">
        <v>6</v>
      </c>
    </row>
    <row r="15" spans="1:11" ht="12" x14ac:dyDescent="0.2">
      <c r="A15" s="56">
        <v>7</v>
      </c>
      <c r="B15" s="70" t="s">
        <v>805</v>
      </c>
      <c r="C15" s="101" t="s">
        <v>804</v>
      </c>
      <c r="D15" s="101"/>
      <c r="E15" s="4" t="s">
        <v>7</v>
      </c>
      <c r="F15" s="5">
        <v>2</v>
      </c>
      <c r="G15" s="38" t="s">
        <v>789</v>
      </c>
      <c r="H15" s="6">
        <v>2</v>
      </c>
      <c r="I15" s="6"/>
      <c r="J15" s="32" t="s">
        <v>6</v>
      </c>
      <c r="K15" s="32" t="s">
        <v>6</v>
      </c>
    </row>
    <row r="16" spans="1:11" ht="12" x14ac:dyDescent="0.2">
      <c r="A16" s="56">
        <v>8</v>
      </c>
      <c r="B16" s="70" t="s">
        <v>807</v>
      </c>
      <c r="C16" s="101" t="s">
        <v>806</v>
      </c>
      <c r="D16" s="101"/>
      <c r="E16" s="4" t="s">
        <v>7</v>
      </c>
      <c r="F16" s="5">
        <v>2</v>
      </c>
      <c r="G16" s="38" t="s">
        <v>789</v>
      </c>
      <c r="H16" s="6">
        <v>2</v>
      </c>
      <c r="I16" s="6"/>
      <c r="J16" s="32" t="s">
        <v>6</v>
      </c>
      <c r="K16" s="32" t="s">
        <v>6</v>
      </c>
    </row>
    <row r="17" spans="1:11" ht="12" x14ac:dyDescent="0.2">
      <c r="A17" s="56">
        <v>9</v>
      </c>
      <c r="B17" s="70" t="s">
        <v>818</v>
      </c>
      <c r="C17" s="101" t="s">
        <v>817</v>
      </c>
      <c r="D17" s="101"/>
      <c r="E17" s="4" t="s">
        <v>7</v>
      </c>
      <c r="F17" s="5">
        <v>1</v>
      </c>
      <c r="G17" s="38" t="s">
        <v>6</v>
      </c>
      <c r="H17" s="6">
        <v>1</v>
      </c>
      <c r="I17" s="6"/>
      <c r="J17" s="32" t="s">
        <v>6</v>
      </c>
      <c r="K17" s="32" t="s">
        <v>6</v>
      </c>
    </row>
    <row r="18" spans="1:11" ht="12" x14ac:dyDescent="0.2">
      <c r="A18" s="56">
        <v>10</v>
      </c>
      <c r="B18" s="70" t="s">
        <v>819</v>
      </c>
      <c r="C18" s="101" t="s">
        <v>903</v>
      </c>
      <c r="D18" s="101"/>
      <c r="E18" s="4" t="s">
        <v>7</v>
      </c>
      <c r="F18" s="5">
        <v>1</v>
      </c>
      <c r="G18" s="38" t="s">
        <v>6</v>
      </c>
      <c r="H18" s="6">
        <v>1</v>
      </c>
      <c r="I18" s="6"/>
      <c r="J18" s="32" t="s">
        <v>6</v>
      </c>
      <c r="K18" s="32" t="s">
        <v>6</v>
      </c>
    </row>
    <row r="19" spans="1:11" ht="12" x14ac:dyDescent="0.2">
      <c r="A19" s="56">
        <v>11</v>
      </c>
      <c r="B19" s="70" t="s">
        <v>821</v>
      </c>
      <c r="C19" s="101" t="s">
        <v>820</v>
      </c>
      <c r="D19" s="101"/>
      <c r="E19" s="4" t="s">
        <v>7</v>
      </c>
      <c r="F19" s="5">
        <v>5</v>
      </c>
      <c r="G19" s="38" t="s">
        <v>6</v>
      </c>
      <c r="H19" s="6">
        <v>5</v>
      </c>
      <c r="I19" s="6"/>
      <c r="J19" s="32" t="s">
        <v>6</v>
      </c>
      <c r="K19" s="32" t="s">
        <v>6</v>
      </c>
    </row>
    <row r="20" spans="1:11" ht="12" x14ac:dyDescent="0.2">
      <c r="A20" s="56">
        <v>12</v>
      </c>
      <c r="B20" s="70" t="s">
        <v>822</v>
      </c>
      <c r="C20" s="101" t="s">
        <v>907</v>
      </c>
      <c r="D20" s="101"/>
      <c r="E20" s="4" t="s">
        <v>7</v>
      </c>
      <c r="F20" s="5">
        <v>4</v>
      </c>
      <c r="G20" s="38" t="s">
        <v>6</v>
      </c>
      <c r="H20" s="6">
        <v>4</v>
      </c>
      <c r="I20" s="6"/>
      <c r="J20" s="32" t="s">
        <v>6</v>
      </c>
      <c r="K20" s="32" t="s">
        <v>6</v>
      </c>
    </row>
    <row r="21" spans="1:11" ht="12" x14ac:dyDescent="0.2">
      <c r="A21" s="56">
        <v>13</v>
      </c>
      <c r="B21" s="70" t="s">
        <v>823</v>
      </c>
      <c r="C21" s="101" t="s">
        <v>922</v>
      </c>
      <c r="D21" s="101"/>
      <c r="E21" s="4" t="s">
        <v>7</v>
      </c>
      <c r="F21" s="5">
        <v>2</v>
      </c>
      <c r="G21" s="38" t="s">
        <v>6</v>
      </c>
      <c r="H21" s="6">
        <v>2</v>
      </c>
      <c r="I21" s="6"/>
      <c r="J21" s="32" t="s">
        <v>6</v>
      </c>
      <c r="K21" s="32" t="s">
        <v>6</v>
      </c>
    </row>
    <row r="22" spans="1:11" ht="12" x14ac:dyDescent="0.2">
      <c r="A22" s="56">
        <v>14</v>
      </c>
      <c r="B22" s="70" t="s">
        <v>824</v>
      </c>
      <c r="C22" s="101" t="s">
        <v>923</v>
      </c>
      <c r="D22" s="101"/>
      <c r="E22" s="4" t="s">
        <v>7</v>
      </c>
      <c r="F22" s="5">
        <v>9</v>
      </c>
      <c r="G22" s="38" t="s">
        <v>789</v>
      </c>
      <c r="H22" s="6">
        <v>9</v>
      </c>
      <c r="I22" s="6"/>
      <c r="J22" s="32" t="s">
        <v>6</v>
      </c>
      <c r="K22" s="32" t="s">
        <v>6</v>
      </c>
    </row>
    <row r="23" spans="1:11" ht="12" x14ac:dyDescent="0.2">
      <c r="A23" s="56">
        <v>15</v>
      </c>
      <c r="B23" s="70" t="s">
        <v>825</v>
      </c>
      <c r="C23" s="101" t="s">
        <v>924</v>
      </c>
      <c r="D23" s="101"/>
      <c r="E23" s="4" t="s">
        <v>7</v>
      </c>
      <c r="F23" s="5">
        <v>9</v>
      </c>
      <c r="G23" s="38" t="s">
        <v>789</v>
      </c>
      <c r="H23" s="6">
        <v>9</v>
      </c>
      <c r="I23" s="6"/>
      <c r="J23" s="32" t="s">
        <v>6</v>
      </c>
      <c r="K23" s="32" t="s">
        <v>6</v>
      </c>
    </row>
    <row r="24" spans="1:11" ht="12" x14ac:dyDescent="0.2">
      <c r="A24" s="56">
        <v>16</v>
      </c>
      <c r="B24" s="70" t="s">
        <v>809</v>
      </c>
      <c r="C24" s="101" t="s">
        <v>808</v>
      </c>
      <c r="D24" s="101"/>
      <c r="E24" s="4" t="s">
        <v>7</v>
      </c>
      <c r="F24" s="5">
        <v>1</v>
      </c>
      <c r="G24" s="38" t="s">
        <v>6</v>
      </c>
      <c r="H24" s="6">
        <v>1</v>
      </c>
      <c r="I24" s="6"/>
      <c r="J24" s="32" t="s">
        <v>6</v>
      </c>
      <c r="K24" s="32" t="s">
        <v>6</v>
      </c>
    </row>
    <row r="25" spans="1:11" ht="12" x14ac:dyDescent="0.2">
      <c r="A25" s="56">
        <v>17</v>
      </c>
      <c r="B25" s="70" t="s">
        <v>811</v>
      </c>
      <c r="C25" s="101" t="s">
        <v>810</v>
      </c>
      <c r="D25" s="101"/>
      <c r="E25" s="4" t="s">
        <v>7</v>
      </c>
      <c r="F25" s="5">
        <v>5</v>
      </c>
      <c r="G25" s="38" t="s">
        <v>6</v>
      </c>
      <c r="H25" s="6">
        <v>5</v>
      </c>
      <c r="I25" s="6"/>
      <c r="J25" s="32" t="s">
        <v>6</v>
      </c>
      <c r="K25" s="32" t="s">
        <v>6</v>
      </c>
    </row>
    <row r="26" spans="1:11" ht="12" x14ac:dyDescent="0.2">
      <c r="A26" s="56">
        <v>18</v>
      </c>
      <c r="B26" s="70" t="s">
        <v>813</v>
      </c>
      <c r="C26" s="101" t="s">
        <v>812</v>
      </c>
      <c r="D26" s="101"/>
      <c r="E26" s="4" t="s">
        <v>7</v>
      </c>
      <c r="F26" s="5">
        <v>24</v>
      </c>
      <c r="G26" s="38" t="s">
        <v>6</v>
      </c>
      <c r="H26" s="6">
        <v>24</v>
      </c>
      <c r="I26" s="6"/>
      <c r="J26" s="32" t="s">
        <v>6</v>
      </c>
      <c r="K26" s="32" t="s">
        <v>6</v>
      </c>
    </row>
    <row r="27" spans="1:11" ht="12" x14ac:dyDescent="0.2">
      <c r="A27" s="56">
        <v>19</v>
      </c>
      <c r="B27" s="70" t="s">
        <v>815</v>
      </c>
      <c r="C27" s="101" t="s">
        <v>814</v>
      </c>
      <c r="D27" s="101"/>
      <c r="E27" s="4" t="s">
        <v>7</v>
      </c>
      <c r="F27" s="5">
        <v>3</v>
      </c>
      <c r="G27" s="38" t="s">
        <v>928</v>
      </c>
      <c r="H27" s="6">
        <v>3</v>
      </c>
      <c r="I27" s="6"/>
      <c r="J27" s="32" t="s">
        <v>6</v>
      </c>
      <c r="K27" s="32" t="s">
        <v>6</v>
      </c>
    </row>
    <row r="28" spans="1:11" ht="12" x14ac:dyDescent="0.2">
      <c r="A28" s="56">
        <v>20</v>
      </c>
      <c r="B28" s="70" t="s">
        <v>816</v>
      </c>
      <c r="C28" s="101" t="s">
        <v>918</v>
      </c>
      <c r="D28" s="101"/>
      <c r="E28" s="4" t="s">
        <v>7</v>
      </c>
      <c r="F28" s="5">
        <v>3</v>
      </c>
      <c r="G28" s="38" t="s">
        <v>6</v>
      </c>
      <c r="H28" s="6">
        <v>3</v>
      </c>
      <c r="I28" s="6"/>
      <c r="J28" s="32" t="s">
        <v>6</v>
      </c>
      <c r="K28" s="32" t="s">
        <v>6</v>
      </c>
    </row>
    <row r="29" spans="1:11" ht="12" x14ac:dyDescent="0.2">
      <c r="A29" s="57">
        <v>21</v>
      </c>
      <c r="B29" s="71" t="s">
        <v>826</v>
      </c>
      <c r="C29" s="102" t="s">
        <v>919</v>
      </c>
      <c r="D29" s="102"/>
      <c r="E29" s="12" t="s">
        <v>7</v>
      </c>
      <c r="F29" s="13">
        <v>20</v>
      </c>
      <c r="G29" s="39" t="s">
        <v>6</v>
      </c>
      <c r="H29" s="14">
        <v>20</v>
      </c>
      <c r="I29" s="14"/>
      <c r="J29" s="33" t="s">
        <v>6</v>
      </c>
      <c r="K29" s="33" t="s">
        <v>6</v>
      </c>
    </row>
    <row r="30" spans="1:11" ht="12" x14ac:dyDescent="0.2">
      <c r="A30" s="57">
        <v>22</v>
      </c>
      <c r="B30" s="71" t="s">
        <v>827</v>
      </c>
      <c r="C30" s="102" t="s">
        <v>920</v>
      </c>
      <c r="D30" s="102"/>
      <c r="E30" s="12" t="s">
        <v>7</v>
      </c>
      <c r="F30" s="13">
        <v>13</v>
      </c>
      <c r="G30" s="39" t="s">
        <v>6</v>
      </c>
      <c r="H30" s="14">
        <v>13</v>
      </c>
      <c r="I30" s="14"/>
      <c r="J30" s="33" t="s">
        <v>6</v>
      </c>
      <c r="K30" s="33" t="s">
        <v>6</v>
      </c>
    </row>
    <row r="31" spans="1:11" ht="12" x14ac:dyDescent="0.2">
      <c r="A31" s="57">
        <v>23</v>
      </c>
      <c r="B31" s="71" t="s">
        <v>829</v>
      </c>
      <c r="C31" s="102" t="s">
        <v>828</v>
      </c>
      <c r="D31" s="102"/>
      <c r="E31" s="12" t="s">
        <v>7</v>
      </c>
      <c r="F31" s="13">
        <v>10</v>
      </c>
      <c r="G31" s="39" t="s">
        <v>6</v>
      </c>
      <c r="H31" s="14">
        <v>10</v>
      </c>
      <c r="I31" s="14"/>
      <c r="J31" s="33" t="s">
        <v>6</v>
      </c>
      <c r="K31" s="33" t="s">
        <v>6</v>
      </c>
    </row>
    <row r="32" spans="1:11" ht="12" x14ac:dyDescent="0.2">
      <c r="A32" s="57">
        <v>24</v>
      </c>
      <c r="B32" s="71" t="s">
        <v>830</v>
      </c>
      <c r="C32" s="102" t="s">
        <v>921</v>
      </c>
      <c r="D32" s="102"/>
      <c r="E32" s="12" t="s">
        <v>7</v>
      </c>
      <c r="F32" s="13">
        <v>1</v>
      </c>
      <c r="G32" s="39" t="s">
        <v>6</v>
      </c>
      <c r="H32" s="14">
        <v>1</v>
      </c>
      <c r="I32" s="14"/>
      <c r="J32" s="33" t="s">
        <v>6</v>
      </c>
      <c r="K32" s="33" t="s">
        <v>6</v>
      </c>
    </row>
    <row r="33" spans="1:11" ht="12" x14ac:dyDescent="0.2">
      <c r="A33" s="58">
        <v>25</v>
      </c>
      <c r="B33" s="72"/>
      <c r="C33" s="103" t="s">
        <v>8</v>
      </c>
      <c r="D33" s="103"/>
      <c r="E33" s="7" t="s">
        <v>7</v>
      </c>
      <c r="F33" s="8">
        <v>1</v>
      </c>
      <c r="G33" s="40" t="s">
        <v>6</v>
      </c>
      <c r="H33" s="10">
        <v>1</v>
      </c>
      <c r="I33" s="10"/>
      <c r="J33" s="34" t="s">
        <v>6</v>
      </c>
      <c r="K33" s="34" t="s">
        <v>6</v>
      </c>
    </row>
    <row r="34" spans="1:11" ht="12" x14ac:dyDescent="0.2">
      <c r="A34" s="58">
        <v>26</v>
      </c>
      <c r="B34" s="72"/>
      <c r="C34" s="103" t="s">
        <v>9</v>
      </c>
      <c r="D34" s="103"/>
      <c r="E34" s="7" t="s">
        <v>7</v>
      </c>
      <c r="F34" s="8">
        <v>26</v>
      </c>
      <c r="G34" s="40" t="s">
        <v>6</v>
      </c>
      <c r="H34" s="10">
        <v>26</v>
      </c>
      <c r="I34" s="10"/>
      <c r="J34" s="34" t="s">
        <v>6</v>
      </c>
      <c r="K34" s="34" t="s">
        <v>6</v>
      </c>
    </row>
    <row r="35" spans="1:11" ht="12" x14ac:dyDescent="0.2">
      <c r="A35" s="58">
        <v>27</v>
      </c>
      <c r="B35" s="72"/>
      <c r="C35" s="103" t="s">
        <v>10</v>
      </c>
      <c r="D35" s="103"/>
      <c r="E35" s="7" t="s">
        <v>7</v>
      </c>
      <c r="F35" s="8">
        <v>4</v>
      </c>
      <c r="G35" s="40" t="s">
        <v>6</v>
      </c>
      <c r="H35" s="10">
        <v>4</v>
      </c>
      <c r="I35" s="10"/>
      <c r="J35" s="34" t="s">
        <v>6</v>
      </c>
      <c r="K35" s="34" t="s">
        <v>6</v>
      </c>
    </row>
    <row r="36" spans="1:11" ht="12" x14ac:dyDescent="0.2">
      <c r="A36" s="58">
        <v>28</v>
      </c>
      <c r="B36" s="72"/>
      <c r="C36" s="103" t="s">
        <v>11</v>
      </c>
      <c r="D36" s="103"/>
      <c r="E36" s="7" t="s">
        <v>7</v>
      </c>
      <c r="F36" s="8">
        <v>1</v>
      </c>
      <c r="G36" s="40" t="s">
        <v>6</v>
      </c>
      <c r="H36" s="10">
        <v>1</v>
      </c>
      <c r="I36" s="10"/>
      <c r="J36" s="34" t="s">
        <v>6</v>
      </c>
      <c r="K36" s="34" t="s">
        <v>6</v>
      </c>
    </row>
    <row r="37" spans="1:11" ht="12" x14ac:dyDescent="0.2">
      <c r="A37" s="58">
        <v>29</v>
      </c>
      <c r="B37" s="72"/>
      <c r="C37" s="103" t="s">
        <v>12</v>
      </c>
      <c r="D37" s="103"/>
      <c r="E37" s="7" t="s">
        <v>7</v>
      </c>
      <c r="F37" s="8">
        <v>25</v>
      </c>
      <c r="G37" s="40" t="s">
        <v>6</v>
      </c>
      <c r="H37" s="10">
        <v>25</v>
      </c>
      <c r="I37" s="10"/>
      <c r="J37" s="34" t="s">
        <v>6</v>
      </c>
      <c r="K37" s="34" t="s">
        <v>6</v>
      </c>
    </row>
    <row r="38" spans="1:11" ht="12" x14ac:dyDescent="0.2">
      <c r="A38" s="58">
        <v>30</v>
      </c>
      <c r="B38" s="72"/>
      <c r="C38" s="103" t="s">
        <v>13</v>
      </c>
      <c r="D38" s="103"/>
      <c r="E38" s="7" t="s">
        <v>7</v>
      </c>
      <c r="F38" s="8">
        <v>2</v>
      </c>
      <c r="G38" s="40" t="s">
        <v>6</v>
      </c>
      <c r="H38" s="10">
        <v>2</v>
      </c>
      <c r="I38" s="10"/>
      <c r="J38" s="34" t="s">
        <v>6</v>
      </c>
      <c r="K38" s="34" t="s">
        <v>6</v>
      </c>
    </row>
    <row r="39" spans="1:11" ht="12" x14ac:dyDescent="0.2">
      <c r="A39" s="58">
        <v>31</v>
      </c>
      <c r="B39" s="72"/>
      <c r="C39" s="103" t="s">
        <v>14</v>
      </c>
      <c r="D39" s="103"/>
      <c r="E39" s="7" t="s">
        <v>7</v>
      </c>
      <c r="F39" s="8">
        <v>1</v>
      </c>
      <c r="G39" s="40" t="s">
        <v>6</v>
      </c>
      <c r="H39" s="10">
        <v>1</v>
      </c>
      <c r="I39" s="10"/>
      <c r="J39" s="34" t="s">
        <v>6</v>
      </c>
      <c r="K39" s="34" t="s">
        <v>6</v>
      </c>
    </row>
    <row r="40" spans="1:11" ht="12" x14ac:dyDescent="0.2">
      <c r="A40" s="58">
        <v>32</v>
      </c>
      <c r="B40" s="72"/>
      <c r="C40" s="103" t="s">
        <v>15</v>
      </c>
      <c r="D40" s="103"/>
      <c r="E40" s="7" t="s">
        <v>7</v>
      </c>
      <c r="F40" s="8">
        <v>2</v>
      </c>
      <c r="G40" s="40" t="s">
        <v>6</v>
      </c>
      <c r="H40" s="10">
        <v>2</v>
      </c>
      <c r="I40" s="10"/>
      <c r="J40" s="34" t="s">
        <v>6</v>
      </c>
      <c r="K40" s="34" t="s">
        <v>6</v>
      </c>
    </row>
    <row r="41" spans="1:11" ht="12" x14ac:dyDescent="0.2">
      <c r="A41" s="58">
        <v>33</v>
      </c>
      <c r="B41" s="72"/>
      <c r="C41" s="103" t="s">
        <v>16</v>
      </c>
      <c r="D41" s="103"/>
      <c r="E41" s="7" t="s">
        <v>7</v>
      </c>
      <c r="F41" s="8">
        <v>15</v>
      </c>
      <c r="G41" s="40" t="s">
        <v>6</v>
      </c>
      <c r="H41" s="10">
        <v>15</v>
      </c>
      <c r="I41" s="10"/>
      <c r="J41" s="34" t="s">
        <v>6</v>
      </c>
      <c r="K41" s="34" t="s">
        <v>6</v>
      </c>
    </row>
    <row r="42" spans="1:11" ht="12" x14ac:dyDescent="0.2">
      <c r="A42" s="58">
        <v>34</v>
      </c>
      <c r="B42" s="72"/>
      <c r="C42" s="103" t="s">
        <v>17</v>
      </c>
      <c r="D42" s="103"/>
      <c r="E42" s="7" t="s">
        <v>7</v>
      </c>
      <c r="F42" s="8">
        <v>2</v>
      </c>
      <c r="G42" s="40" t="s">
        <v>6</v>
      </c>
      <c r="H42" s="10">
        <v>2</v>
      </c>
      <c r="I42" s="10"/>
      <c r="J42" s="34" t="s">
        <v>6</v>
      </c>
      <c r="K42" s="34" t="s">
        <v>6</v>
      </c>
    </row>
    <row r="43" spans="1:11" ht="12" x14ac:dyDescent="0.2">
      <c r="A43" s="58">
        <v>35</v>
      </c>
      <c r="B43" s="72"/>
      <c r="C43" s="103" t="s">
        <v>18</v>
      </c>
      <c r="D43" s="103"/>
      <c r="E43" s="7" t="s">
        <v>7</v>
      </c>
      <c r="F43" s="8">
        <v>5</v>
      </c>
      <c r="G43" s="40" t="s">
        <v>6</v>
      </c>
      <c r="H43" s="10">
        <v>5</v>
      </c>
      <c r="I43" s="10"/>
      <c r="J43" s="34" t="s">
        <v>6</v>
      </c>
      <c r="K43" s="34" t="s">
        <v>6</v>
      </c>
    </row>
    <row r="44" spans="1:11" ht="12" x14ac:dyDescent="0.2">
      <c r="A44" s="58">
        <v>36</v>
      </c>
      <c r="B44" s="72"/>
      <c r="C44" s="103" t="s">
        <v>19</v>
      </c>
      <c r="D44" s="103"/>
      <c r="E44" s="7" t="s">
        <v>7</v>
      </c>
      <c r="F44" s="8">
        <v>6</v>
      </c>
      <c r="G44" s="40" t="s">
        <v>6</v>
      </c>
      <c r="H44" s="10">
        <v>6</v>
      </c>
      <c r="I44" s="10"/>
      <c r="J44" s="34" t="s">
        <v>6</v>
      </c>
      <c r="K44" s="34" t="s">
        <v>6</v>
      </c>
    </row>
    <row r="45" spans="1:11" ht="12" x14ac:dyDescent="0.2">
      <c r="A45" s="58">
        <v>37</v>
      </c>
      <c r="B45" s="72"/>
      <c r="C45" s="103" t="s">
        <v>20</v>
      </c>
      <c r="D45" s="103"/>
      <c r="E45" s="7" t="s">
        <v>7</v>
      </c>
      <c r="F45" s="8">
        <v>1</v>
      </c>
      <c r="G45" s="40" t="s">
        <v>6</v>
      </c>
      <c r="H45" s="10">
        <v>1</v>
      </c>
      <c r="I45" s="10"/>
      <c r="J45" s="34" t="s">
        <v>6</v>
      </c>
      <c r="K45" s="34" t="s">
        <v>6</v>
      </c>
    </row>
    <row r="46" spans="1:11" ht="12" x14ac:dyDescent="0.2">
      <c r="A46" s="57">
        <v>38</v>
      </c>
      <c r="B46" s="71" t="s">
        <v>832</v>
      </c>
      <c r="C46" s="102" t="s">
        <v>831</v>
      </c>
      <c r="D46" s="102"/>
      <c r="E46" s="12" t="s">
        <v>7</v>
      </c>
      <c r="F46" s="13">
        <v>1</v>
      </c>
      <c r="G46" s="39" t="s">
        <v>6</v>
      </c>
      <c r="H46" s="14">
        <v>1</v>
      </c>
      <c r="I46" s="14"/>
      <c r="J46" s="33" t="s">
        <v>6</v>
      </c>
      <c r="K46" s="33" t="s">
        <v>6</v>
      </c>
    </row>
    <row r="47" spans="1:11" ht="12" x14ac:dyDescent="0.2">
      <c r="A47" s="57">
        <v>39</v>
      </c>
      <c r="B47" s="71" t="s">
        <v>833</v>
      </c>
      <c r="C47" s="102" t="s">
        <v>834</v>
      </c>
      <c r="D47" s="102"/>
      <c r="E47" s="12" t="s">
        <v>7</v>
      </c>
      <c r="F47" s="13">
        <v>1</v>
      </c>
      <c r="G47" s="39" t="s">
        <v>6</v>
      </c>
      <c r="H47" s="14">
        <v>1</v>
      </c>
      <c r="I47" s="14"/>
      <c r="J47" s="33" t="s">
        <v>6</v>
      </c>
      <c r="K47" s="33" t="s">
        <v>6</v>
      </c>
    </row>
    <row r="48" spans="1:11" ht="12" x14ac:dyDescent="0.2">
      <c r="A48" s="58">
        <v>40</v>
      </c>
      <c r="B48" s="72"/>
      <c r="C48" s="103" t="s">
        <v>21</v>
      </c>
      <c r="D48" s="103"/>
      <c r="E48" s="7" t="s">
        <v>7</v>
      </c>
      <c r="F48" s="8">
        <v>1</v>
      </c>
      <c r="G48" s="40" t="s">
        <v>6</v>
      </c>
      <c r="H48" s="10">
        <v>1</v>
      </c>
      <c r="I48" s="10"/>
      <c r="J48" s="34" t="s">
        <v>6</v>
      </c>
      <c r="K48" s="34" t="s">
        <v>6</v>
      </c>
    </row>
    <row r="49" spans="1:11" ht="12" x14ac:dyDescent="0.2">
      <c r="A49" s="58">
        <v>41</v>
      </c>
      <c r="B49" s="72"/>
      <c r="C49" s="103" t="s">
        <v>22</v>
      </c>
      <c r="D49" s="103"/>
      <c r="E49" s="7" t="s">
        <v>7</v>
      </c>
      <c r="F49" s="8">
        <v>1</v>
      </c>
      <c r="G49" s="40" t="s">
        <v>6</v>
      </c>
      <c r="H49" s="10">
        <v>1</v>
      </c>
      <c r="I49" s="10"/>
      <c r="J49" s="34" t="s">
        <v>6</v>
      </c>
      <c r="K49" s="34" t="s">
        <v>6</v>
      </c>
    </row>
    <row r="50" spans="1:11" ht="12" x14ac:dyDescent="0.2">
      <c r="A50" s="58">
        <v>42</v>
      </c>
      <c r="B50" s="72"/>
      <c r="C50" s="103" t="s">
        <v>23</v>
      </c>
      <c r="D50" s="103"/>
      <c r="E50" s="7" t="s">
        <v>7</v>
      </c>
      <c r="F50" s="8">
        <v>1</v>
      </c>
      <c r="G50" s="40" t="s">
        <v>6</v>
      </c>
      <c r="H50" s="10">
        <v>1</v>
      </c>
      <c r="I50" s="10"/>
      <c r="J50" s="34" t="s">
        <v>6</v>
      </c>
      <c r="K50" s="34" t="s">
        <v>6</v>
      </c>
    </row>
    <row r="51" spans="1:11" ht="12" x14ac:dyDescent="0.2">
      <c r="A51" s="58">
        <v>43</v>
      </c>
      <c r="B51" s="72"/>
      <c r="C51" s="103" t="s">
        <v>24</v>
      </c>
      <c r="D51" s="103"/>
      <c r="E51" s="7" t="s">
        <v>7</v>
      </c>
      <c r="F51" s="8">
        <v>6</v>
      </c>
      <c r="G51" s="40" t="s">
        <v>6</v>
      </c>
      <c r="H51" s="10">
        <v>6</v>
      </c>
      <c r="I51" s="10"/>
      <c r="J51" s="34" t="s">
        <v>6</v>
      </c>
      <c r="K51" s="34" t="s">
        <v>6</v>
      </c>
    </row>
    <row r="52" spans="1:11" ht="12" x14ac:dyDescent="0.2">
      <c r="A52" s="58">
        <v>44</v>
      </c>
      <c r="B52" s="72"/>
      <c r="C52" s="103" t="s">
        <v>25</v>
      </c>
      <c r="D52" s="103"/>
      <c r="E52" s="7" t="s">
        <v>7</v>
      </c>
      <c r="F52" s="8">
        <v>6</v>
      </c>
      <c r="G52" s="40" t="s">
        <v>6</v>
      </c>
      <c r="H52" s="10">
        <v>6</v>
      </c>
      <c r="I52" s="10"/>
      <c r="J52" s="34" t="s">
        <v>6</v>
      </c>
      <c r="K52" s="34" t="s">
        <v>6</v>
      </c>
    </row>
    <row r="53" spans="1:11" ht="12" x14ac:dyDescent="0.2">
      <c r="A53" s="58">
        <v>45</v>
      </c>
      <c r="B53" s="72"/>
      <c r="C53" s="103" t="s">
        <v>26</v>
      </c>
      <c r="D53" s="103"/>
      <c r="E53" s="7" t="s">
        <v>7</v>
      </c>
      <c r="F53" s="8">
        <v>1</v>
      </c>
      <c r="G53" s="40" t="s">
        <v>6</v>
      </c>
      <c r="H53" s="10">
        <v>1</v>
      </c>
      <c r="I53" s="10"/>
      <c r="J53" s="34" t="s">
        <v>6</v>
      </c>
      <c r="K53" s="34" t="s">
        <v>6</v>
      </c>
    </row>
    <row r="54" spans="1:11" ht="12" x14ac:dyDescent="0.2">
      <c r="A54" s="58">
        <v>46</v>
      </c>
      <c r="B54" s="72"/>
      <c r="C54" s="103" t="s">
        <v>27</v>
      </c>
      <c r="D54" s="103"/>
      <c r="E54" s="7" t="s">
        <v>7</v>
      </c>
      <c r="F54" s="8">
        <v>9</v>
      </c>
      <c r="G54" s="40" t="s">
        <v>6</v>
      </c>
      <c r="H54" s="10">
        <v>9</v>
      </c>
      <c r="I54" s="10"/>
      <c r="J54" s="34" t="s">
        <v>6</v>
      </c>
      <c r="K54" s="34" t="s">
        <v>6</v>
      </c>
    </row>
    <row r="55" spans="1:11" ht="12" x14ac:dyDescent="0.2">
      <c r="A55" s="58">
        <v>47</v>
      </c>
      <c r="B55" s="72"/>
      <c r="C55" s="103" t="s">
        <v>28</v>
      </c>
      <c r="D55" s="103"/>
      <c r="E55" s="7" t="s">
        <v>7</v>
      </c>
      <c r="F55" s="8">
        <v>14</v>
      </c>
      <c r="G55" s="40" t="s">
        <v>6</v>
      </c>
      <c r="H55" s="10">
        <v>14</v>
      </c>
      <c r="I55" s="10"/>
      <c r="J55" s="34" t="s">
        <v>6</v>
      </c>
      <c r="K55" s="34" t="s">
        <v>6</v>
      </c>
    </row>
    <row r="56" spans="1:11" ht="12" x14ac:dyDescent="0.2">
      <c r="A56" s="58">
        <v>48</v>
      </c>
      <c r="B56" s="72"/>
      <c r="C56" s="103" t="s">
        <v>29</v>
      </c>
      <c r="D56" s="103"/>
      <c r="E56" s="7" t="s">
        <v>7</v>
      </c>
      <c r="F56" s="8">
        <v>5</v>
      </c>
      <c r="G56" s="40" t="s">
        <v>6</v>
      </c>
      <c r="H56" s="10">
        <v>5</v>
      </c>
      <c r="I56" s="10"/>
      <c r="J56" s="34" t="s">
        <v>6</v>
      </c>
      <c r="K56" s="34" t="s">
        <v>6</v>
      </c>
    </row>
    <row r="57" spans="1:11" ht="12" x14ac:dyDescent="0.2">
      <c r="A57" s="58">
        <v>49</v>
      </c>
      <c r="B57" s="72"/>
      <c r="C57" s="103" t="s">
        <v>30</v>
      </c>
      <c r="D57" s="103"/>
      <c r="E57" s="7" t="s">
        <v>7</v>
      </c>
      <c r="F57" s="8">
        <v>25</v>
      </c>
      <c r="G57" s="40" t="s">
        <v>6</v>
      </c>
      <c r="H57" s="10">
        <v>25</v>
      </c>
      <c r="I57" s="10"/>
      <c r="J57" s="34" t="s">
        <v>6</v>
      </c>
      <c r="K57" s="34" t="s">
        <v>6</v>
      </c>
    </row>
    <row r="58" spans="1:11" ht="12" x14ac:dyDescent="0.2">
      <c r="A58" s="58">
        <v>50</v>
      </c>
      <c r="B58" s="72"/>
      <c r="C58" s="103" t="s">
        <v>31</v>
      </c>
      <c r="D58" s="103"/>
      <c r="E58" s="7" t="s">
        <v>7</v>
      </c>
      <c r="F58" s="8">
        <v>1</v>
      </c>
      <c r="G58" s="40" t="s">
        <v>6</v>
      </c>
      <c r="H58" s="10">
        <v>1</v>
      </c>
      <c r="I58" s="10"/>
      <c r="J58" s="34" t="s">
        <v>6</v>
      </c>
      <c r="K58" s="34" t="s">
        <v>6</v>
      </c>
    </row>
    <row r="59" spans="1:11" ht="12" x14ac:dyDescent="0.2">
      <c r="A59" s="58">
        <v>51</v>
      </c>
      <c r="B59" s="72"/>
      <c r="C59" s="103" t="s">
        <v>32</v>
      </c>
      <c r="D59" s="103"/>
      <c r="E59" s="7" t="s">
        <v>7</v>
      </c>
      <c r="F59" s="8">
        <v>14</v>
      </c>
      <c r="G59" s="40" t="s">
        <v>6</v>
      </c>
      <c r="H59" s="10">
        <v>14</v>
      </c>
      <c r="I59" s="10"/>
      <c r="J59" s="34" t="s">
        <v>6</v>
      </c>
      <c r="K59" s="34" t="s">
        <v>6</v>
      </c>
    </row>
    <row r="60" spans="1:11" ht="12" x14ac:dyDescent="0.2">
      <c r="A60" s="59">
        <v>52</v>
      </c>
      <c r="B60" s="73" t="s">
        <v>840</v>
      </c>
      <c r="C60" s="101" t="s">
        <v>917</v>
      </c>
      <c r="D60" s="101"/>
      <c r="E60" s="4" t="s">
        <v>7</v>
      </c>
      <c r="F60" s="5">
        <v>8</v>
      </c>
      <c r="G60" s="38" t="s">
        <v>929</v>
      </c>
      <c r="H60" s="6">
        <v>8</v>
      </c>
      <c r="I60" s="6"/>
      <c r="J60" s="32" t="s">
        <v>6</v>
      </c>
      <c r="K60" s="32" t="s">
        <v>6</v>
      </c>
    </row>
    <row r="61" spans="1:11" ht="12" x14ac:dyDescent="0.2">
      <c r="A61" s="59">
        <v>53</v>
      </c>
      <c r="B61" s="73" t="s">
        <v>839</v>
      </c>
      <c r="C61" s="101" t="s">
        <v>916</v>
      </c>
      <c r="D61" s="101"/>
      <c r="E61" s="4" t="s">
        <v>7</v>
      </c>
      <c r="F61" s="5">
        <v>2</v>
      </c>
      <c r="G61" s="38" t="s">
        <v>929</v>
      </c>
      <c r="H61" s="6">
        <v>2</v>
      </c>
      <c r="I61" s="6"/>
      <c r="J61" s="32" t="s">
        <v>6</v>
      </c>
      <c r="K61" s="32" t="s">
        <v>6</v>
      </c>
    </row>
    <row r="62" spans="1:11" ht="12" x14ac:dyDescent="0.2">
      <c r="A62" s="59">
        <v>54</v>
      </c>
      <c r="B62" s="73" t="s">
        <v>836</v>
      </c>
      <c r="C62" s="101" t="s">
        <v>837</v>
      </c>
      <c r="D62" s="101"/>
      <c r="E62" s="4" t="s">
        <v>7</v>
      </c>
      <c r="F62" s="5">
        <v>2</v>
      </c>
      <c r="G62" s="38" t="s">
        <v>929</v>
      </c>
      <c r="H62" s="6">
        <v>2</v>
      </c>
      <c r="I62" s="6"/>
      <c r="J62" s="32" t="s">
        <v>6</v>
      </c>
      <c r="K62" s="32" t="s">
        <v>6</v>
      </c>
    </row>
    <row r="63" spans="1:11" ht="12" x14ac:dyDescent="0.2">
      <c r="A63" s="78">
        <v>55</v>
      </c>
      <c r="B63" s="79" t="s">
        <v>835</v>
      </c>
      <c r="C63" s="110" t="s">
        <v>838</v>
      </c>
      <c r="D63" s="110"/>
      <c r="E63" s="22" t="s">
        <v>7</v>
      </c>
      <c r="F63" s="23">
        <v>3</v>
      </c>
      <c r="G63" s="44" t="s">
        <v>930</v>
      </c>
      <c r="H63" s="24">
        <v>3</v>
      </c>
      <c r="I63" s="24"/>
      <c r="J63" s="45" t="s">
        <v>6</v>
      </c>
      <c r="K63" s="45" t="s">
        <v>6</v>
      </c>
    </row>
    <row r="64" spans="1:11" ht="12" x14ac:dyDescent="0.2">
      <c r="A64" s="59">
        <v>56</v>
      </c>
      <c r="B64" s="73"/>
      <c r="C64" s="101" t="s">
        <v>33</v>
      </c>
      <c r="D64" s="101"/>
      <c r="E64" s="4" t="s">
        <v>7</v>
      </c>
      <c r="F64" s="5">
        <v>3</v>
      </c>
      <c r="G64" s="38" t="s">
        <v>6</v>
      </c>
      <c r="H64" s="6">
        <v>3</v>
      </c>
      <c r="I64" s="6"/>
      <c r="J64" s="32" t="s">
        <v>6</v>
      </c>
      <c r="K64" s="32" t="s">
        <v>6</v>
      </c>
    </row>
    <row r="65" spans="1:11" ht="26.25" customHeight="1" x14ac:dyDescent="0.2">
      <c r="A65" s="60">
        <v>57</v>
      </c>
      <c r="B65" s="74"/>
      <c r="C65" s="107" t="s">
        <v>34</v>
      </c>
      <c r="D65" s="107"/>
      <c r="E65" s="25" t="s">
        <v>7</v>
      </c>
      <c r="F65" s="26">
        <v>3</v>
      </c>
      <c r="G65" s="41" t="s">
        <v>782</v>
      </c>
      <c r="H65" s="27">
        <v>3</v>
      </c>
      <c r="I65" s="27"/>
      <c r="J65" s="35">
        <v>10000</v>
      </c>
      <c r="K65" s="35">
        <f>J65*F65</f>
        <v>30000</v>
      </c>
    </row>
    <row r="66" spans="1:11" ht="26.25" customHeight="1" x14ac:dyDescent="0.2">
      <c r="A66" s="60">
        <v>58</v>
      </c>
      <c r="B66" s="74"/>
      <c r="C66" s="107" t="s">
        <v>779</v>
      </c>
      <c r="D66" s="107"/>
      <c r="E66" s="25" t="s">
        <v>7</v>
      </c>
      <c r="F66" s="26">
        <v>1</v>
      </c>
      <c r="G66" s="41" t="s">
        <v>782</v>
      </c>
      <c r="H66" s="27">
        <v>1</v>
      </c>
      <c r="I66" s="27"/>
      <c r="J66" s="35">
        <v>7301.3</v>
      </c>
      <c r="K66" s="35">
        <f t="shared" ref="K66:K67" si="0">J66*F66</f>
        <v>7301.3</v>
      </c>
    </row>
    <row r="67" spans="1:11" ht="24.75" customHeight="1" x14ac:dyDescent="0.2">
      <c r="A67" s="60">
        <v>59</v>
      </c>
      <c r="B67" s="74"/>
      <c r="C67" s="107" t="s">
        <v>35</v>
      </c>
      <c r="D67" s="107"/>
      <c r="E67" s="25" t="s">
        <v>7</v>
      </c>
      <c r="F67" s="26">
        <v>4</v>
      </c>
      <c r="G67" s="41" t="s">
        <v>782</v>
      </c>
      <c r="H67" s="27">
        <v>4</v>
      </c>
      <c r="I67" s="27"/>
      <c r="J67" s="35">
        <v>21944.43</v>
      </c>
      <c r="K67" s="35">
        <f t="shared" si="0"/>
        <v>87777.72</v>
      </c>
    </row>
    <row r="68" spans="1:11" ht="12" x14ac:dyDescent="0.2">
      <c r="A68" s="82">
        <v>60</v>
      </c>
      <c r="B68" s="83" t="s">
        <v>935</v>
      </c>
      <c r="C68" s="108" t="s">
        <v>934</v>
      </c>
      <c r="D68" s="108"/>
      <c r="E68" s="84" t="s">
        <v>557</v>
      </c>
      <c r="F68" s="85">
        <v>50</v>
      </c>
      <c r="G68" s="86" t="s">
        <v>931</v>
      </c>
      <c r="H68" s="87">
        <v>55</v>
      </c>
      <c r="I68" s="87"/>
      <c r="J68" s="88" t="s">
        <v>6</v>
      </c>
      <c r="K68" s="88" t="s">
        <v>6</v>
      </c>
    </row>
    <row r="69" spans="1:11" ht="12" x14ac:dyDescent="0.2">
      <c r="A69" s="59"/>
      <c r="B69" s="73"/>
      <c r="C69" s="101" t="s">
        <v>936</v>
      </c>
      <c r="D69" s="101"/>
      <c r="E69" s="4" t="s">
        <v>557</v>
      </c>
      <c r="F69" s="5">
        <v>100</v>
      </c>
      <c r="G69" s="38" t="s">
        <v>931</v>
      </c>
      <c r="H69" s="6">
        <v>100</v>
      </c>
      <c r="I69" s="6"/>
      <c r="J69" s="32"/>
      <c r="K69" s="32"/>
    </row>
    <row r="70" spans="1:11" ht="12" x14ac:dyDescent="0.2">
      <c r="A70" s="59">
        <v>61</v>
      </c>
      <c r="B70" s="73"/>
      <c r="C70" s="101" t="s">
        <v>36</v>
      </c>
      <c r="D70" s="101"/>
      <c r="E70" s="4" t="s">
        <v>7</v>
      </c>
      <c r="F70" s="5">
        <v>3</v>
      </c>
      <c r="G70" s="38" t="s">
        <v>6</v>
      </c>
      <c r="H70" s="6">
        <v>3</v>
      </c>
      <c r="I70" s="6"/>
      <c r="J70" s="32" t="s">
        <v>6</v>
      </c>
      <c r="K70" s="32" t="s">
        <v>6</v>
      </c>
    </row>
    <row r="71" spans="1:11" ht="12" x14ac:dyDescent="0.2">
      <c r="A71" s="59">
        <v>62</v>
      </c>
      <c r="B71" s="73"/>
      <c r="C71" s="101" t="s">
        <v>37</v>
      </c>
      <c r="D71" s="101"/>
      <c r="E71" s="4" t="s">
        <v>7</v>
      </c>
      <c r="F71" s="5">
        <v>24</v>
      </c>
      <c r="G71" s="38" t="s">
        <v>6</v>
      </c>
      <c r="H71" s="6">
        <v>24</v>
      </c>
      <c r="I71" s="6"/>
      <c r="J71" s="32" t="s">
        <v>6</v>
      </c>
      <c r="K71" s="32" t="s">
        <v>6</v>
      </c>
    </row>
    <row r="72" spans="1:11" ht="12" x14ac:dyDescent="0.2">
      <c r="A72" s="59">
        <v>63</v>
      </c>
      <c r="B72" s="73"/>
      <c r="C72" s="101" t="s">
        <v>38</v>
      </c>
      <c r="D72" s="101"/>
      <c r="E72" s="4" t="s">
        <v>7</v>
      </c>
      <c r="F72" s="5">
        <v>8</v>
      </c>
      <c r="G72" s="38" t="s">
        <v>6</v>
      </c>
      <c r="H72" s="6">
        <v>8</v>
      </c>
      <c r="I72" s="6"/>
      <c r="J72" s="32" t="s">
        <v>6</v>
      </c>
      <c r="K72" s="32" t="s">
        <v>6</v>
      </c>
    </row>
    <row r="73" spans="1:11" ht="12" x14ac:dyDescent="0.2">
      <c r="A73" s="58">
        <v>64</v>
      </c>
      <c r="B73" s="72"/>
      <c r="C73" s="103" t="s">
        <v>39</v>
      </c>
      <c r="D73" s="103"/>
      <c r="E73" s="7" t="s">
        <v>7</v>
      </c>
      <c r="F73" s="8">
        <v>2</v>
      </c>
      <c r="G73" s="40" t="s">
        <v>6</v>
      </c>
      <c r="H73" s="10">
        <v>2</v>
      </c>
      <c r="I73" s="10"/>
      <c r="J73" s="34" t="s">
        <v>6</v>
      </c>
      <c r="K73" s="34" t="s">
        <v>6</v>
      </c>
    </row>
    <row r="74" spans="1:11" ht="12" x14ac:dyDescent="0.2">
      <c r="A74" s="58">
        <v>65</v>
      </c>
      <c r="B74" s="72"/>
      <c r="C74" s="103" t="s">
        <v>40</v>
      </c>
      <c r="D74" s="103"/>
      <c r="E74" s="7" t="s">
        <v>7</v>
      </c>
      <c r="F74" s="8">
        <v>6</v>
      </c>
      <c r="G74" s="40" t="s">
        <v>6</v>
      </c>
      <c r="H74" s="10">
        <v>6</v>
      </c>
      <c r="I74" s="10"/>
      <c r="J74" s="34" t="s">
        <v>6</v>
      </c>
      <c r="K74" s="34" t="s">
        <v>6</v>
      </c>
    </row>
    <row r="75" spans="1:11" ht="12" x14ac:dyDescent="0.2">
      <c r="A75" s="58">
        <v>66</v>
      </c>
      <c r="B75" s="72"/>
      <c r="C75" s="103" t="s">
        <v>41</v>
      </c>
      <c r="D75" s="103"/>
      <c r="E75" s="7" t="s">
        <v>7</v>
      </c>
      <c r="F75" s="8">
        <v>1</v>
      </c>
      <c r="G75" s="40" t="s">
        <v>6</v>
      </c>
      <c r="H75" s="10">
        <v>1</v>
      </c>
      <c r="I75" s="10"/>
      <c r="J75" s="34" t="s">
        <v>6</v>
      </c>
      <c r="K75" s="34" t="s">
        <v>6</v>
      </c>
    </row>
    <row r="76" spans="1:11" ht="12" x14ac:dyDescent="0.2">
      <c r="A76" s="58">
        <v>67</v>
      </c>
      <c r="B76" s="72"/>
      <c r="C76" s="103" t="s">
        <v>42</v>
      </c>
      <c r="D76" s="103"/>
      <c r="E76" s="7" t="s">
        <v>7</v>
      </c>
      <c r="F76" s="8">
        <v>1</v>
      </c>
      <c r="G76" s="40" t="s">
        <v>6</v>
      </c>
      <c r="H76" s="10">
        <v>1</v>
      </c>
      <c r="I76" s="10"/>
      <c r="J76" s="34" t="s">
        <v>6</v>
      </c>
      <c r="K76" s="34" t="s">
        <v>6</v>
      </c>
    </row>
    <row r="77" spans="1:11" ht="12" x14ac:dyDescent="0.2">
      <c r="A77" s="58">
        <v>68</v>
      </c>
      <c r="B77" s="72"/>
      <c r="C77" s="103" t="s">
        <v>43</v>
      </c>
      <c r="D77" s="103"/>
      <c r="E77" s="7" t="s">
        <v>7</v>
      </c>
      <c r="F77" s="8">
        <v>1</v>
      </c>
      <c r="G77" s="40" t="s">
        <v>6</v>
      </c>
      <c r="H77" s="10">
        <v>1</v>
      </c>
      <c r="I77" s="10"/>
      <c r="J77" s="34" t="s">
        <v>6</v>
      </c>
      <c r="K77" s="34" t="s">
        <v>6</v>
      </c>
    </row>
    <row r="78" spans="1:11" ht="12" x14ac:dyDescent="0.2">
      <c r="A78" s="58">
        <v>69</v>
      </c>
      <c r="B78" s="72"/>
      <c r="C78" s="103" t="s">
        <v>44</v>
      </c>
      <c r="D78" s="103"/>
      <c r="E78" s="7" t="s">
        <v>7</v>
      </c>
      <c r="F78" s="8">
        <v>16</v>
      </c>
      <c r="G78" s="40" t="s">
        <v>6</v>
      </c>
      <c r="H78" s="10">
        <v>16</v>
      </c>
      <c r="I78" s="10"/>
      <c r="J78" s="34" t="s">
        <v>6</v>
      </c>
      <c r="K78" s="34" t="s">
        <v>6</v>
      </c>
    </row>
    <row r="79" spans="1:11" ht="12" x14ac:dyDescent="0.2">
      <c r="A79" s="58">
        <v>70</v>
      </c>
      <c r="B79" s="72"/>
      <c r="C79" s="103" t="s">
        <v>45</v>
      </c>
      <c r="D79" s="103"/>
      <c r="E79" s="7" t="s">
        <v>7</v>
      </c>
      <c r="F79" s="8">
        <v>12</v>
      </c>
      <c r="G79" s="40" t="s">
        <v>6</v>
      </c>
      <c r="H79" s="10">
        <v>12</v>
      </c>
      <c r="I79" s="10"/>
      <c r="J79" s="34" t="s">
        <v>6</v>
      </c>
      <c r="K79" s="34" t="s">
        <v>6</v>
      </c>
    </row>
    <row r="80" spans="1:11" ht="12" x14ac:dyDescent="0.2">
      <c r="A80" s="58">
        <v>71</v>
      </c>
      <c r="B80" s="72"/>
      <c r="C80" s="103" t="s">
        <v>46</v>
      </c>
      <c r="D80" s="103"/>
      <c r="E80" s="7" t="s">
        <v>7</v>
      </c>
      <c r="F80" s="8">
        <v>42</v>
      </c>
      <c r="G80" s="40" t="s">
        <v>6</v>
      </c>
      <c r="H80" s="10">
        <v>42</v>
      </c>
      <c r="I80" s="10"/>
      <c r="J80" s="34" t="s">
        <v>6</v>
      </c>
      <c r="K80" s="34" t="s">
        <v>6</v>
      </c>
    </row>
    <row r="81" spans="1:11" ht="12" x14ac:dyDescent="0.2">
      <c r="A81" s="58">
        <v>72</v>
      </c>
      <c r="B81" s="72"/>
      <c r="C81" s="103" t="s">
        <v>47</v>
      </c>
      <c r="D81" s="103"/>
      <c r="E81" s="7" t="s">
        <v>7</v>
      </c>
      <c r="F81" s="8">
        <v>270</v>
      </c>
      <c r="G81" s="40" t="s">
        <v>6</v>
      </c>
      <c r="H81" s="10">
        <v>270</v>
      </c>
      <c r="I81" s="10"/>
      <c r="J81" s="34" t="s">
        <v>6</v>
      </c>
      <c r="K81" s="34" t="s">
        <v>6</v>
      </c>
    </row>
    <row r="82" spans="1:11" ht="12" x14ac:dyDescent="0.2">
      <c r="A82" s="58">
        <v>73</v>
      </c>
      <c r="B82" s="72"/>
      <c r="C82" s="103" t="s">
        <v>48</v>
      </c>
      <c r="D82" s="103"/>
      <c r="E82" s="7" t="s">
        <v>7</v>
      </c>
      <c r="F82" s="8">
        <v>1</v>
      </c>
      <c r="G82" s="40" t="s">
        <v>6</v>
      </c>
      <c r="H82" s="10">
        <v>1</v>
      </c>
      <c r="I82" s="10"/>
      <c r="J82" s="34" t="s">
        <v>6</v>
      </c>
      <c r="K82" s="34" t="s">
        <v>6</v>
      </c>
    </row>
    <row r="83" spans="1:11" ht="12" x14ac:dyDescent="0.2">
      <c r="A83" s="58">
        <v>74</v>
      </c>
      <c r="B83" s="72"/>
      <c r="C83" s="103" t="s">
        <v>49</v>
      </c>
      <c r="D83" s="103"/>
      <c r="E83" s="7" t="s">
        <v>7</v>
      </c>
      <c r="F83" s="8">
        <v>6</v>
      </c>
      <c r="G83" s="40" t="s">
        <v>6</v>
      </c>
      <c r="H83" s="10">
        <v>6</v>
      </c>
      <c r="I83" s="10"/>
      <c r="J83" s="34" t="s">
        <v>6</v>
      </c>
      <c r="K83" s="34" t="s">
        <v>6</v>
      </c>
    </row>
    <row r="84" spans="1:11" ht="12" x14ac:dyDescent="0.2">
      <c r="A84" s="58">
        <v>75</v>
      </c>
      <c r="B84" s="72"/>
      <c r="C84" s="103" t="s">
        <v>50</v>
      </c>
      <c r="D84" s="103"/>
      <c r="E84" s="7" t="s">
        <v>7</v>
      </c>
      <c r="F84" s="8">
        <v>23</v>
      </c>
      <c r="G84" s="40" t="s">
        <v>6</v>
      </c>
      <c r="H84" s="10">
        <v>23</v>
      </c>
      <c r="I84" s="10"/>
      <c r="J84" s="34" t="s">
        <v>6</v>
      </c>
      <c r="K84" s="34" t="s">
        <v>6</v>
      </c>
    </row>
    <row r="85" spans="1:11" ht="12" x14ac:dyDescent="0.2">
      <c r="A85" s="58">
        <v>76</v>
      </c>
      <c r="B85" s="72"/>
      <c r="C85" s="103" t="s">
        <v>51</v>
      </c>
      <c r="D85" s="103"/>
      <c r="E85" s="7" t="s">
        <v>7</v>
      </c>
      <c r="F85" s="8">
        <v>40</v>
      </c>
      <c r="G85" s="40" t="s">
        <v>6</v>
      </c>
      <c r="H85" s="10">
        <v>40</v>
      </c>
      <c r="I85" s="10"/>
      <c r="J85" s="34" t="s">
        <v>6</v>
      </c>
      <c r="K85" s="34" t="s">
        <v>6</v>
      </c>
    </row>
    <row r="86" spans="1:11" ht="12" x14ac:dyDescent="0.2">
      <c r="A86" s="58">
        <v>77</v>
      </c>
      <c r="B86" s="72"/>
      <c r="C86" s="103" t="s">
        <v>52</v>
      </c>
      <c r="D86" s="103"/>
      <c r="E86" s="7" t="s">
        <v>7</v>
      </c>
      <c r="F86" s="8">
        <v>3</v>
      </c>
      <c r="G86" s="40" t="s">
        <v>6</v>
      </c>
      <c r="H86" s="10">
        <v>3</v>
      </c>
      <c r="I86" s="10"/>
      <c r="J86" s="34">
        <v>37</v>
      </c>
      <c r="K86" s="34">
        <f>J86*F86</f>
        <v>111</v>
      </c>
    </row>
    <row r="87" spans="1:11" ht="12" x14ac:dyDescent="0.2">
      <c r="A87" s="58">
        <v>78</v>
      </c>
      <c r="B87" s="72"/>
      <c r="C87" s="103" t="s">
        <v>53</v>
      </c>
      <c r="D87" s="103"/>
      <c r="E87" s="7" t="s">
        <v>7</v>
      </c>
      <c r="F87" s="8">
        <v>12</v>
      </c>
      <c r="G87" s="40" t="s">
        <v>6</v>
      </c>
      <c r="H87" s="10">
        <v>12</v>
      </c>
      <c r="I87" s="10"/>
      <c r="J87" s="34" t="s">
        <v>6</v>
      </c>
      <c r="K87" s="34" t="s">
        <v>6</v>
      </c>
    </row>
    <row r="88" spans="1:11" ht="12" x14ac:dyDescent="0.2">
      <c r="A88" s="58">
        <v>79</v>
      </c>
      <c r="B88" s="72"/>
      <c r="C88" s="103" t="s">
        <v>54</v>
      </c>
      <c r="D88" s="103"/>
      <c r="E88" s="7" t="s">
        <v>7</v>
      </c>
      <c r="F88" s="8">
        <v>16</v>
      </c>
      <c r="G88" s="40" t="s">
        <v>6</v>
      </c>
      <c r="H88" s="10">
        <v>16</v>
      </c>
      <c r="I88" s="10"/>
      <c r="J88" s="34" t="s">
        <v>6</v>
      </c>
      <c r="K88" s="34" t="s">
        <v>6</v>
      </c>
    </row>
    <row r="89" spans="1:11" ht="12" x14ac:dyDescent="0.2">
      <c r="A89" s="58">
        <v>80</v>
      </c>
      <c r="B89" s="72"/>
      <c r="C89" s="103" t="s">
        <v>55</v>
      </c>
      <c r="D89" s="103"/>
      <c r="E89" s="7" t="s">
        <v>7</v>
      </c>
      <c r="F89" s="8">
        <v>3</v>
      </c>
      <c r="G89" s="40" t="s">
        <v>6</v>
      </c>
      <c r="H89" s="10">
        <v>3</v>
      </c>
      <c r="I89" s="10"/>
      <c r="J89" s="34" t="s">
        <v>6</v>
      </c>
      <c r="K89" s="34" t="s">
        <v>6</v>
      </c>
    </row>
    <row r="90" spans="1:11" ht="12" x14ac:dyDescent="0.2">
      <c r="A90" s="58">
        <v>81</v>
      </c>
      <c r="B90" s="72"/>
      <c r="C90" s="103" t="s">
        <v>56</v>
      </c>
      <c r="D90" s="103"/>
      <c r="E90" s="7" t="s">
        <v>7</v>
      </c>
      <c r="F90" s="8">
        <v>1</v>
      </c>
      <c r="G90" s="40" t="s">
        <v>6</v>
      </c>
      <c r="H90" s="10">
        <v>1</v>
      </c>
      <c r="I90" s="10"/>
      <c r="J90" s="34" t="s">
        <v>6</v>
      </c>
      <c r="K90" s="34" t="s">
        <v>6</v>
      </c>
    </row>
    <row r="91" spans="1:11" ht="12" x14ac:dyDescent="0.2">
      <c r="A91" s="58">
        <v>82</v>
      </c>
      <c r="B91" s="72"/>
      <c r="C91" s="103" t="s">
        <v>57</v>
      </c>
      <c r="D91" s="103"/>
      <c r="E91" s="7" t="s">
        <v>7</v>
      </c>
      <c r="F91" s="8">
        <v>9</v>
      </c>
      <c r="G91" s="40" t="s">
        <v>6</v>
      </c>
      <c r="H91" s="10">
        <v>9</v>
      </c>
      <c r="I91" s="10"/>
      <c r="J91" s="34" t="s">
        <v>6</v>
      </c>
      <c r="K91" s="34" t="s">
        <v>6</v>
      </c>
    </row>
    <row r="92" spans="1:11" ht="12" x14ac:dyDescent="0.2">
      <c r="A92" s="58">
        <v>83</v>
      </c>
      <c r="B92" s="72"/>
      <c r="C92" s="103" t="s">
        <v>58</v>
      </c>
      <c r="D92" s="103"/>
      <c r="E92" s="7" t="s">
        <v>7</v>
      </c>
      <c r="F92" s="8">
        <v>4</v>
      </c>
      <c r="G92" s="40" t="s">
        <v>6</v>
      </c>
      <c r="H92" s="10">
        <v>4</v>
      </c>
      <c r="I92" s="10"/>
      <c r="J92" s="34" t="s">
        <v>6</v>
      </c>
      <c r="K92" s="34" t="s">
        <v>6</v>
      </c>
    </row>
    <row r="93" spans="1:11" ht="12" x14ac:dyDescent="0.2">
      <c r="A93" s="58">
        <v>84</v>
      </c>
      <c r="B93" s="72"/>
      <c r="C93" s="103" t="s">
        <v>59</v>
      </c>
      <c r="D93" s="103"/>
      <c r="E93" s="7" t="s">
        <v>7</v>
      </c>
      <c r="F93" s="8">
        <v>1</v>
      </c>
      <c r="G93" s="40" t="s">
        <v>6</v>
      </c>
      <c r="H93" s="10">
        <v>1</v>
      </c>
      <c r="I93" s="10"/>
      <c r="J93" s="34" t="s">
        <v>6</v>
      </c>
      <c r="K93" s="34" t="s">
        <v>6</v>
      </c>
    </row>
    <row r="94" spans="1:11" ht="12" x14ac:dyDescent="0.2">
      <c r="A94" s="58">
        <v>85</v>
      </c>
      <c r="B94" s="72"/>
      <c r="C94" s="103" t="s">
        <v>60</v>
      </c>
      <c r="D94" s="103"/>
      <c r="E94" s="7" t="s">
        <v>7</v>
      </c>
      <c r="F94" s="8">
        <v>3</v>
      </c>
      <c r="G94" s="40" t="s">
        <v>6</v>
      </c>
      <c r="H94" s="10">
        <v>3</v>
      </c>
      <c r="I94" s="10"/>
      <c r="J94" s="34" t="s">
        <v>6</v>
      </c>
      <c r="K94" s="34" t="s">
        <v>6</v>
      </c>
    </row>
    <row r="95" spans="1:11" ht="12" x14ac:dyDescent="0.2">
      <c r="A95" s="58">
        <v>86</v>
      </c>
      <c r="B95" s="72"/>
      <c r="C95" s="103" t="s">
        <v>61</v>
      </c>
      <c r="D95" s="103"/>
      <c r="E95" s="7" t="s">
        <v>7</v>
      </c>
      <c r="F95" s="8">
        <v>3</v>
      </c>
      <c r="G95" s="40" t="s">
        <v>785</v>
      </c>
      <c r="H95" s="10">
        <v>3</v>
      </c>
      <c r="I95" s="10"/>
      <c r="J95" s="34" t="s">
        <v>6</v>
      </c>
      <c r="K95" s="34" t="s">
        <v>6</v>
      </c>
    </row>
    <row r="96" spans="1:11" ht="12" x14ac:dyDescent="0.2">
      <c r="A96" s="58">
        <v>87</v>
      </c>
      <c r="B96" s="72"/>
      <c r="C96" s="103" t="s">
        <v>62</v>
      </c>
      <c r="D96" s="103"/>
      <c r="E96" s="7" t="s">
        <v>7</v>
      </c>
      <c r="F96" s="8">
        <v>1</v>
      </c>
      <c r="G96" s="40" t="s">
        <v>785</v>
      </c>
      <c r="H96" s="10">
        <v>1</v>
      </c>
      <c r="I96" s="10"/>
      <c r="J96" s="34" t="s">
        <v>6</v>
      </c>
      <c r="K96" s="34" t="s">
        <v>6</v>
      </c>
    </row>
    <row r="97" spans="1:11" ht="12" x14ac:dyDescent="0.2">
      <c r="A97" s="58">
        <v>88</v>
      </c>
      <c r="B97" s="72"/>
      <c r="C97" s="103" t="s">
        <v>63</v>
      </c>
      <c r="D97" s="103"/>
      <c r="E97" s="7" t="s">
        <v>7</v>
      </c>
      <c r="F97" s="8">
        <v>1</v>
      </c>
      <c r="G97" s="40" t="s">
        <v>785</v>
      </c>
      <c r="H97" s="10">
        <v>1</v>
      </c>
      <c r="I97" s="10"/>
      <c r="J97" s="34" t="s">
        <v>6</v>
      </c>
      <c r="K97" s="34" t="s">
        <v>6</v>
      </c>
    </row>
    <row r="98" spans="1:11" ht="12" x14ac:dyDescent="0.2">
      <c r="A98" s="58">
        <v>89</v>
      </c>
      <c r="B98" s="72"/>
      <c r="C98" s="103" t="s">
        <v>64</v>
      </c>
      <c r="D98" s="103"/>
      <c r="E98" s="7" t="s">
        <v>7</v>
      </c>
      <c r="F98" s="8">
        <v>2</v>
      </c>
      <c r="G98" s="40" t="s">
        <v>785</v>
      </c>
      <c r="H98" s="10">
        <v>2</v>
      </c>
      <c r="I98" s="10"/>
      <c r="J98" s="34" t="s">
        <v>6</v>
      </c>
      <c r="K98" s="34" t="s">
        <v>6</v>
      </c>
    </row>
    <row r="99" spans="1:11" ht="12" x14ac:dyDescent="0.2">
      <c r="A99" s="58">
        <v>90</v>
      </c>
      <c r="B99" s="72"/>
      <c r="C99" s="103" t="s">
        <v>65</v>
      </c>
      <c r="D99" s="103"/>
      <c r="E99" s="7" t="s">
        <v>7</v>
      </c>
      <c r="F99" s="8">
        <v>1</v>
      </c>
      <c r="G99" s="40" t="s">
        <v>785</v>
      </c>
      <c r="H99" s="10">
        <v>1</v>
      </c>
      <c r="I99" s="10"/>
      <c r="J99" s="34" t="s">
        <v>6</v>
      </c>
      <c r="K99" s="34" t="s">
        <v>6</v>
      </c>
    </row>
    <row r="100" spans="1:11" ht="12" x14ac:dyDescent="0.2">
      <c r="A100" s="58">
        <v>91</v>
      </c>
      <c r="B100" s="72"/>
      <c r="C100" s="103" t="s">
        <v>66</v>
      </c>
      <c r="D100" s="103"/>
      <c r="E100" s="7" t="s">
        <v>7</v>
      </c>
      <c r="F100" s="8">
        <v>1</v>
      </c>
      <c r="G100" s="40" t="s">
        <v>6</v>
      </c>
      <c r="H100" s="10">
        <v>1</v>
      </c>
      <c r="I100" s="10"/>
      <c r="J100" s="34" t="s">
        <v>6</v>
      </c>
      <c r="K100" s="34" t="s">
        <v>6</v>
      </c>
    </row>
    <row r="101" spans="1:11" ht="12" x14ac:dyDescent="0.2">
      <c r="A101" s="58">
        <v>92</v>
      </c>
      <c r="B101" s="72"/>
      <c r="C101" s="103" t="s">
        <v>67</v>
      </c>
      <c r="D101" s="103"/>
      <c r="E101" s="7" t="s">
        <v>7</v>
      </c>
      <c r="F101" s="8">
        <v>1</v>
      </c>
      <c r="G101" s="40" t="s">
        <v>6</v>
      </c>
      <c r="H101" s="10">
        <v>1</v>
      </c>
      <c r="I101" s="10"/>
      <c r="J101" s="34" t="s">
        <v>6</v>
      </c>
      <c r="K101" s="34" t="s">
        <v>6</v>
      </c>
    </row>
    <row r="102" spans="1:11" ht="12" x14ac:dyDescent="0.2">
      <c r="A102" s="58">
        <v>93</v>
      </c>
      <c r="B102" s="72"/>
      <c r="C102" s="103" t="s">
        <v>68</v>
      </c>
      <c r="D102" s="103"/>
      <c r="E102" s="7" t="s">
        <v>7</v>
      </c>
      <c r="F102" s="8">
        <v>57</v>
      </c>
      <c r="G102" s="40" t="s">
        <v>6</v>
      </c>
      <c r="H102" s="10">
        <v>57</v>
      </c>
      <c r="I102" s="10"/>
      <c r="J102" s="34" t="s">
        <v>6</v>
      </c>
      <c r="K102" s="34" t="s">
        <v>6</v>
      </c>
    </row>
    <row r="103" spans="1:11" ht="12" x14ac:dyDescent="0.2">
      <c r="A103" s="58">
        <v>94</v>
      </c>
      <c r="B103" s="72"/>
      <c r="C103" s="103" t="s">
        <v>69</v>
      </c>
      <c r="D103" s="103"/>
      <c r="E103" s="7" t="s">
        <v>7</v>
      </c>
      <c r="F103" s="8">
        <v>2</v>
      </c>
      <c r="G103" s="40" t="s">
        <v>6</v>
      </c>
      <c r="H103" s="10">
        <v>2</v>
      </c>
      <c r="I103" s="10"/>
      <c r="J103" s="34" t="s">
        <v>6</v>
      </c>
      <c r="K103" s="34" t="s">
        <v>6</v>
      </c>
    </row>
    <row r="104" spans="1:11" ht="12" x14ac:dyDescent="0.2">
      <c r="A104" s="58">
        <v>95</v>
      </c>
      <c r="B104" s="72"/>
      <c r="C104" s="103" t="s">
        <v>70</v>
      </c>
      <c r="D104" s="103"/>
      <c r="E104" s="7" t="s">
        <v>7</v>
      </c>
      <c r="F104" s="8">
        <v>6</v>
      </c>
      <c r="G104" s="40" t="s">
        <v>6</v>
      </c>
      <c r="H104" s="10">
        <v>6</v>
      </c>
      <c r="I104" s="10"/>
      <c r="J104" s="34" t="s">
        <v>6</v>
      </c>
      <c r="K104" s="34" t="s">
        <v>6</v>
      </c>
    </row>
    <row r="105" spans="1:11" ht="12" x14ac:dyDescent="0.2">
      <c r="A105" s="58">
        <v>96</v>
      </c>
      <c r="B105" s="72"/>
      <c r="C105" s="103" t="s">
        <v>71</v>
      </c>
      <c r="D105" s="103"/>
      <c r="E105" s="7" t="s">
        <v>7</v>
      </c>
      <c r="F105" s="8">
        <v>2</v>
      </c>
      <c r="G105" s="40" t="s">
        <v>6</v>
      </c>
      <c r="H105" s="10">
        <v>2</v>
      </c>
      <c r="I105" s="10"/>
      <c r="J105" s="34" t="s">
        <v>6</v>
      </c>
      <c r="K105" s="34" t="s">
        <v>6</v>
      </c>
    </row>
    <row r="106" spans="1:11" ht="12" x14ac:dyDescent="0.2">
      <c r="A106" s="58">
        <v>97</v>
      </c>
      <c r="B106" s="72"/>
      <c r="C106" s="103" t="s">
        <v>72</v>
      </c>
      <c r="D106" s="103"/>
      <c r="E106" s="7" t="s">
        <v>73</v>
      </c>
      <c r="F106" s="8">
        <v>1</v>
      </c>
      <c r="G106" s="40" t="s">
        <v>6</v>
      </c>
      <c r="H106" s="10">
        <v>1</v>
      </c>
      <c r="I106" s="10"/>
      <c r="J106" s="34" t="s">
        <v>6</v>
      </c>
      <c r="K106" s="34" t="s">
        <v>6</v>
      </c>
    </row>
    <row r="107" spans="1:11" ht="12" x14ac:dyDescent="0.2">
      <c r="A107" s="58">
        <v>98</v>
      </c>
      <c r="B107" s="72"/>
      <c r="C107" s="103" t="s">
        <v>74</v>
      </c>
      <c r="D107" s="103"/>
      <c r="E107" s="7" t="s">
        <v>7</v>
      </c>
      <c r="F107" s="8">
        <v>10</v>
      </c>
      <c r="G107" s="40" t="s">
        <v>6</v>
      </c>
      <c r="H107" s="10">
        <v>10</v>
      </c>
      <c r="I107" s="10"/>
      <c r="J107" s="34" t="s">
        <v>6</v>
      </c>
      <c r="K107" s="34" t="s">
        <v>6</v>
      </c>
    </row>
    <row r="108" spans="1:11" ht="12" x14ac:dyDescent="0.2">
      <c r="A108" s="58">
        <v>99</v>
      </c>
      <c r="B108" s="72"/>
      <c r="C108" s="103" t="s">
        <v>75</v>
      </c>
      <c r="D108" s="103"/>
      <c r="E108" s="7" t="s">
        <v>7</v>
      </c>
      <c r="F108" s="8">
        <v>95</v>
      </c>
      <c r="G108" s="40" t="s">
        <v>784</v>
      </c>
      <c r="H108" s="10">
        <v>95</v>
      </c>
      <c r="I108" s="10"/>
      <c r="J108" s="34" t="s">
        <v>6</v>
      </c>
      <c r="K108" s="34" t="s">
        <v>6</v>
      </c>
    </row>
    <row r="109" spans="1:11" ht="12" x14ac:dyDescent="0.2">
      <c r="A109" s="58">
        <v>100</v>
      </c>
      <c r="B109" s="72"/>
      <c r="C109" s="103" t="s">
        <v>76</v>
      </c>
      <c r="D109" s="103"/>
      <c r="E109" s="7" t="s">
        <v>7</v>
      </c>
      <c r="F109" s="8">
        <v>2</v>
      </c>
      <c r="G109" s="40" t="s">
        <v>784</v>
      </c>
      <c r="H109" s="10">
        <v>2</v>
      </c>
      <c r="I109" s="10"/>
      <c r="J109" s="34" t="s">
        <v>6</v>
      </c>
      <c r="K109" s="34" t="s">
        <v>6</v>
      </c>
    </row>
    <row r="110" spans="1:11" ht="12" x14ac:dyDescent="0.2">
      <c r="A110" s="58">
        <v>101</v>
      </c>
      <c r="B110" s="72"/>
      <c r="C110" s="103" t="s">
        <v>77</v>
      </c>
      <c r="D110" s="103"/>
      <c r="E110" s="7" t="s">
        <v>7</v>
      </c>
      <c r="F110" s="8">
        <v>77</v>
      </c>
      <c r="G110" s="40" t="s">
        <v>784</v>
      </c>
      <c r="H110" s="10">
        <v>77</v>
      </c>
      <c r="I110" s="10"/>
      <c r="J110" s="34" t="s">
        <v>6</v>
      </c>
      <c r="K110" s="34" t="s">
        <v>6</v>
      </c>
    </row>
    <row r="111" spans="1:11" ht="12" x14ac:dyDescent="0.2">
      <c r="A111" s="59">
        <v>102</v>
      </c>
      <c r="B111" s="73"/>
      <c r="C111" s="101" t="s">
        <v>78</v>
      </c>
      <c r="D111" s="101"/>
      <c r="E111" s="4" t="s">
        <v>7</v>
      </c>
      <c r="F111" s="5">
        <v>16</v>
      </c>
      <c r="G111" s="38" t="s">
        <v>6</v>
      </c>
      <c r="H111" s="6">
        <v>16</v>
      </c>
      <c r="I111" s="6"/>
      <c r="J111" s="32" t="s">
        <v>6</v>
      </c>
      <c r="K111" s="32" t="s">
        <v>6</v>
      </c>
    </row>
    <row r="112" spans="1:11" ht="12" x14ac:dyDescent="0.2">
      <c r="A112" s="59">
        <v>103</v>
      </c>
      <c r="B112" s="73"/>
      <c r="C112" s="101" t="s">
        <v>80</v>
      </c>
      <c r="D112" s="101"/>
      <c r="E112" s="4" t="s">
        <v>7</v>
      </c>
      <c r="F112" s="5">
        <v>81</v>
      </c>
      <c r="G112" s="38" t="s">
        <v>791</v>
      </c>
      <c r="H112" s="6">
        <v>81</v>
      </c>
      <c r="I112" s="6"/>
      <c r="J112" s="32" t="s">
        <v>6</v>
      </c>
      <c r="K112" s="32" t="s">
        <v>6</v>
      </c>
    </row>
    <row r="113" spans="1:11" ht="12" x14ac:dyDescent="0.2">
      <c r="A113" s="59">
        <v>104</v>
      </c>
      <c r="B113" s="73"/>
      <c r="C113" s="101" t="s">
        <v>81</v>
      </c>
      <c r="D113" s="101"/>
      <c r="E113" s="4" t="s">
        <v>7</v>
      </c>
      <c r="F113" s="5">
        <v>100</v>
      </c>
      <c r="G113" s="38" t="s">
        <v>6</v>
      </c>
      <c r="H113" s="6">
        <v>100</v>
      </c>
      <c r="I113" s="6"/>
      <c r="J113" s="32" t="s">
        <v>6</v>
      </c>
      <c r="K113" s="32" t="s">
        <v>6</v>
      </c>
    </row>
    <row r="114" spans="1:11" ht="12" x14ac:dyDescent="0.2">
      <c r="A114" s="58">
        <v>115</v>
      </c>
      <c r="B114" s="72"/>
      <c r="C114" s="103" t="s">
        <v>82</v>
      </c>
      <c r="D114" s="103"/>
      <c r="E114" s="7" t="s">
        <v>7</v>
      </c>
      <c r="F114" s="8">
        <v>37</v>
      </c>
      <c r="G114" s="40" t="s">
        <v>6</v>
      </c>
      <c r="H114" s="10">
        <v>37</v>
      </c>
      <c r="I114" s="10"/>
      <c r="J114" s="34" t="s">
        <v>6</v>
      </c>
      <c r="K114" s="34" t="s">
        <v>6</v>
      </c>
    </row>
    <row r="115" spans="1:11" ht="12" x14ac:dyDescent="0.2">
      <c r="A115" s="58">
        <v>116</v>
      </c>
      <c r="B115" s="72"/>
      <c r="C115" s="103" t="s">
        <v>83</v>
      </c>
      <c r="D115" s="103"/>
      <c r="E115" s="7" t="s">
        <v>7</v>
      </c>
      <c r="F115" s="8">
        <v>4</v>
      </c>
      <c r="G115" s="40" t="s">
        <v>784</v>
      </c>
      <c r="H115" s="10">
        <v>4</v>
      </c>
      <c r="I115" s="10"/>
      <c r="J115" s="34" t="s">
        <v>6</v>
      </c>
      <c r="K115" s="34" t="s">
        <v>6</v>
      </c>
    </row>
    <row r="116" spans="1:11" ht="12" x14ac:dyDescent="0.2">
      <c r="A116" s="58">
        <v>117</v>
      </c>
      <c r="B116" s="72"/>
      <c r="C116" s="103" t="s">
        <v>84</v>
      </c>
      <c r="D116" s="103"/>
      <c r="E116" s="7" t="s">
        <v>7</v>
      </c>
      <c r="F116" s="8">
        <v>1</v>
      </c>
      <c r="G116" s="40" t="s">
        <v>784</v>
      </c>
      <c r="H116" s="10">
        <v>1</v>
      </c>
      <c r="I116" s="10"/>
      <c r="J116" s="34" t="s">
        <v>6</v>
      </c>
      <c r="K116" s="34" t="s">
        <v>6</v>
      </c>
    </row>
    <row r="117" spans="1:11" ht="12" x14ac:dyDescent="0.2">
      <c r="A117" s="58">
        <v>118</v>
      </c>
      <c r="B117" s="72"/>
      <c r="C117" s="103" t="s">
        <v>85</v>
      </c>
      <c r="D117" s="103"/>
      <c r="E117" s="7" t="s">
        <v>7</v>
      </c>
      <c r="F117" s="8">
        <v>4</v>
      </c>
      <c r="G117" s="40" t="s">
        <v>784</v>
      </c>
      <c r="H117" s="10">
        <v>4</v>
      </c>
      <c r="I117" s="10"/>
      <c r="J117" s="34" t="s">
        <v>6</v>
      </c>
      <c r="K117" s="34" t="s">
        <v>6</v>
      </c>
    </row>
    <row r="118" spans="1:11" ht="12" x14ac:dyDescent="0.2">
      <c r="A118" s="58">
        <v>119</v>
      </c>
      <c r="B118" s="72"/>
      <c r="C118" s="103" t="s">
        <v>86</v>
      </c>
      <c r="D118" s="103"/>
      <c r="E118" s="7" t="s">
        <v>7</v>
      </c>
      <c r="F118" s="8">
        <v>5</v>
      </c>
      <c r="G118" s="40" t="s">
        <v>784</v>
      </c>
      <c r="H118" s="10">
        <v>5</v>
      </c>
      <c r="I118" s="10"/>
      <c r="J118" s="34" t="s">
        <v>6</v>
      </c>
      <c r="K118" s="34" t="s">
        <v>6</v>
      </c>
    </row>
    <row r="119" spans="1:11" ht="12" x14ac:dyDescent="0.2">
      <c r="A119" s="59">
        <v>120</v>
      </c>
      <c r="B119" s="73" t="s">
        <v>842</v>
      </c>
      <c r="C119" s="101" t="s">
        <v>841</v>
      </c>
      <c r="D119" s="101"/>
      <c r="E119" s="4" t="s">
        <v>7</v>
      </c>
      <c r="F119" s="5">
        <v>1</v>
      </c>
      <c r="G119" s="38" t="s">
        <v>6</v>
      </c>
      <c r="H119" s="6">
        <v>1</v>
      </c>
      <c r="I119" s="6"/>
      <c r="J119" s="32" t="s">
        <v>6</v>
      </c>
      <c r="K119" s="32" t="s">
        <v>6</v>
      </c>
    </row>
    <row r="120" spans="1:11" ht="12" x14ac:dyDescent="0.2">
      <c r="A120" s="58">
        <v>121</v>
      </c>
      <c r="B120" s="72"/>
      <c r="C120" s="103" t="s">
        <v>87</v>
      </c>
      <c r="D120" s="103"/>
      <c r="E120" s="7" t="s">
        <v>7</v>
      </c>
      <c r="F120" s="8">
        <v>23</v>
      </c>
      <c r="G120" s="40" t="s">
        <v>784</v>
      </c>
      <c r="H120" s="10">
        <v>23</v>
      </c>
      <c r="I120" s="10"/>
      <c r="J120" s="34">
        <v>44.68</v>
      </c>
      <c r="K120" s="34">
        <f>J120*F120</f>
        <v>1027.6400000000001</v>
      </c>
    </row>
    <row r="121" spans="1:11" ht="12" x14ac:dyDescent="0.2">
      <c r="A121" s="58">
        <v>122</v>
      </c>
      <c r="B121" s="72"/>
      <c r="C121" s="103" t="s">
        <v>88</v>
      </c>
      <c r="D121" s="103"/>
      <c r="E121" s="7" t="s">
        <v>7</v>
      </c>
      <c r="F121" s="8">
        <v>70</v>
      </c>
      <c r="G121" s="40" t="s">
        <v>784</v>
      </c>
      <c r="H121" s="10">
        <v>70</v>
      </c>
      <c r="I121" s="10"/>
      <c r="J121" s="34">
        <v>44.68</v>
      </c>
      <c r="K121" s="34">
        <f t="shared" ref="K121:K125" si="1">J121*F121</f>
        <v>3127.6</v>
      </c>
    </row>
    <row r="122" spans="1:11" ht="12" x14ac:dyDescent="0.2">
      <c r="A122" s="58">
        <v>123</v>
      </c>
      <c r="B122" s="72"/>
      <c r="C122" s="103" t="s">
        <v>89</v>
      </c>
      <c r="D122" s="103"/>
      <c r="E122" s="7" t="s">
        <v>7</v>
      </c>
      <c r="F122" s="8">
        <v>50</v>
      </c>
      <c r="G122" s="40" t="s">
        <v>784</v>
      </c>
      <c r="H122" s="10">
        <v>50</v>
      </c>
      <c r="I122" s="10"/>
      <c r="J122" s="34">
        <v>44.68</v>
      </c>
      <c r="K122" s="34">
        <f t="shared" si="1"/>
        <v>2234</v>
      </c>
    </row>
    <row r="123" spans="1:11" ht="12" x14ac:dyDescent="0.2">
      <c r="A123" s="58">
        <v>124</v>
      </c>
      <c r="B123" s="72"/>
      <c r="C123" s="103" t="s">
        <v>90</v>
      </c>
      <c r="D123" s="103"/>
      <c r="E123" s="7" t="s">
        <v>7</v>
      </c>
      <c r="F123" s="8">
        <v>30</v>
      </c>
      <c r="G123" s="40" t="s">
        <v>6</v>
      </c>
      <c r="H123" s="10">
        <v>30</v>
      </c>
      <c r="I123" s="10"/>
      <c r="J123" s="34" t="s">
        <v>6</v>
      </c>
      <c r="K123" s="34"/>
    </row>
    <row r="124" spans="1:11" ht="12" x14ac:dyDescent="0.2">
      <c r="A124" s="58">
        <v>125</v>
      </c>
      <c r="B124" s="72"/>
      <c r="C124" s="103" t="s">
        <v>91</v>
      </c>
      <c r="D124" s="103"/>
      <c r="E124" s="7" t="s">
        <v>7</v>
      </c>
      <c r="F124" s="8">
        <v>10</v>
      </c>
      <c r="G124" s="40" t="s">
        <v>6</v>
      </c>
      <c r="H124" s="10">
        <v>10</v>
      </c>
      <c r="I124" s="10"/>
      <c r="J124" s="34" t="s">
        <v>6</v>
      </c>
      <c r="K124" s="34"/>
    </row>
    <row r="125" spans="1:11" ht="12" x14ac:dyDescent="0.2">
      <c r="A125" s="58">
        <v>126</v>
      </c>
      <c r="B125" s="72"/>
      <c r="C125" s="103" t="s">
        <v>92</v>
      </c>
      <c r="D125" s="103"/>
      <c r="E125" s="7" t="s">
        <v>7</v>
      </c>
      <c r="F125" s="8">
        <v>120</v>
      </c>
      <c r="G125" s="40" t="s">
        <v>784</v>
      </c>
      <c r="H125" s="10">
        <v>120</v>
      </c>
      <c r="I125" s="10"/>
      <c r="J125" s="34">
        <v>44.68</v>
      </c>
      <c r="K125" s="34">
        <f t="shared" si="1"/>
        <v>5361.6</v>
      </c>
    </row>
    <row r="126" spans="1:11" ht="12" x14ac:dyDescent="0.2">
      <c r="A126" s="58">
        <v>127</v>
      </c>
      <c r="B126" s="72"/>
      <c r="C126" s="103" t="s">
        <v>93</v>
      </c>
      <c r="D126" s="103"/>
      <c r="E126" s="7" t="s">
        <v>7</v>
      </c>
      <c r="F126" s="8">
        <v>4</v>
      </c>
      <c r="G126" s="40" t="s">
        <v>6</v>
      </c>
      <c r="H126" s="10">
        <v>4</v>
      </c>
      <c r="I126" s="10"/>
      <c r="J126" s="34" t="s">
        <v>6</v>
      </c>
      <c r="K126" s="34"/>
    </row>
    <row r="127" spans="1:11" ht="12" x14ac:dyDescent="0.2">
      <c r="A127" s="56">
        <v>128</v>
      </c>
      <c r="B127" s="70" t="s">
        <v>843</v>
      </c>
      <c r="C127" s="101" t="s">
        <v>848</v>
      </c>
      <c r="D127" s="101"/>
      <c r="E127" s="4" t="s">
        <v>7</v>
      </c>
      <c r="F127" s="5">
        <v>1</v>
      </c>
      <c r="G127" s="38" t="s">
        <v>6</v>
      </c>
      <c r="H127" s="6">
        <v>1</v>
      </c>
      <c r="I127" s="6"/>
      <c r="J127" s="32" t="s">
        <v>6</v>
      </c>
      <c r="K127" s="32" t="s">
        <v>6</v>
      </c>
    </row>
    <row r="128" spans="1:11" ht="12" x14ac:dyDescent="0.2">
      <c r="A128" s="56">
        <v>129</v>
      </c>
      <c r="B128" s="70" t="s">
        <v>844</v>
      </c>
      <c r="C128" s="101" t="s">
        <v>847</v>
      </c>
      <c r="D128" s="101"/>
      <c r="E128" s="4" t="s">
        <v>7</v>
      </c>
      <c r="F128" s="5">
        <v>9</v>
      </c>
      <c r="G128" s="38" t="s">
        <v>6</v>
      </c>
      <c r="H128" s="6">
        <v>9</v>
      </c>
      <c r="I128" s="6"/>
      <c r="J128" s="32" t="s">
        <v>6</v>
      </c>
      <c r="K128" s="32" t="s">
        <v>6</v>
      </c>
    </row>
    <row r="129" spans="1:11" ht="12" x14ac:dyDescent="0.2">
      <c r="A129" s="56">
        <v>130</v>
      </c>
      <c r="B129" s="70" t="s">
        <v>845</v>
      </c>
      <c r="C129" s="101" t="s">
        <v>846</v>
      </c>
      <c r="D129" s="101"/>
      <c r="E129" s="4" t="s">
        <v>7</v>
      </c>
      <c r="F129" s="5">
        <v>2</v>
      </c>
      <c r="G129" s="38" t="s">
        <v>6</v>
      </c>
      <c r="H129" s="6">
        <v>2</v>
      </c>
      <c r="I129" s="6"/>
      <c r="J129" s="32" t="s">
        <v>6</v>
      </c>
      <c r="K129" s="32" t="s">
        <v>6</v>
      </c>
    </row>
    <row r="130" spans="1:11" ht="12" x14ac:dyDescent="0.2">
      <c r="A130" s="58">
        <v>131</v>
      </c>
      <c r="B130" s="72"/>
      <c r="C130" s="103" t="s">
        <v>94</v>
      </c>
      <c r="D130" s="103"/>
      <c r="E130" s="7" t="s">
        <v>7</v>
      </c>
      <c r="F130" s="8">
        <v>62</v>
      </c>
      <c r="G130" s="40" t="s">
        <v>784</v>
      </c>
      <c r="H130" s="10">
        <v>62</v>
      </c>
      <c r="I130" s="10"/>
      <c r="J130" s="34">
        <v>44.68</v>
      </c>
      <c r="K130" s="34">
        <f>J130*F130</f>
        <v>2770.16</v>
      </c>
    </row>
    <row r="131" spans="1:11" ht="12" x14ac:dyDescent="0.2">
      <c r="A131" s="58">
        <v>132</v>
      </c>
      <c r="B131" s="72"/>
      <c r="C131" s="103" t="s">
        <v>95</v>
      </c>
      <c r="D131" s="103"/>
      <c r="E131" s="7" t="s">
        <v>7</v>
      </c>
      <c r="F131" s="8">
        <v>7</v>
      </c>
      <c r="G131" s="40" t="s">
        <v>784</v>
      </c>
      <c r="H131" s="10">
        <v>7</v>
      </c>
      <c r="I131" s="10"/>
      <c r="J131" s="34">
        <v>59.98</v>
      </c>
      <c r="K131" s="34">
        <f t="shared" ref="K131:K140" si="2">J131*F131</f>
        <v>419.85999999999996</v>
      </c>
    </row>
    <row r="132" spans="1:11" ht="12" x14ac:dyDescent="0.2">
      <c r="A132" s="58">
        <v>133</v>
      </c>
      <c r="B132" s="72"/>
      <c r="C132" s="103" t="s">
        <v>96</v>
      </c>
      <c r="D132" s="103"/>
      <c r="E132" s="7" t="s">
        <v>7</v>
      </c>
      <c r="F132" s="8">
        <v>100</v>
      </c>
      <c r="G132" s="40" t="s">
        <v>784</v>
      </c>
      <c r="H132" s="10">
        <v>100</v>
      </c>
      <c r="I132" s="10"/>
      <c r="J132" s="34">
        <v>59.98</v>
      </c>
      <c r="K132" s="34">
        <f t="shared" si="2"/>
        <v>5998</v>
      </c>
    </row>
    <row r="133" spans="1:11" ht="12" x14ac:dyDescent="0.2">
      <c r="A133" s="58">
        <v>134</v>
      </c>
      <c r="B133" s="72"/>
      <c r="C133" s="103" t="s">
        <v>97</v>
      </c>
      <c r="D133" s="103"/>
      <c r="E133" s="7" t="s">
        <v>7</v>
      </c>
      <c r="F133" s="8">
        <v>15</v>
      </c>
      <c r="G133" s="40" t="s">
        <v>784</v>
      </c>
      <c r="H133" s="10">
        <v>15</v>
      </c>
      <c r="I133" s="10"/>
      <c r="J133" s="34">
        <v>59.98</v>
      </c>
      <c r="K133" s="34">
        <f t="shared" si="2"/>
        <v>899.69999999999993</v>
      </c>
    </row>
    <row r="134" spans="1:11" ht="12" x14ac:dyDescent="0.2">
      <c r="A134" s="58">
        <v>135</v>
      </c>
      <c r="B134" s="72"/>
      <c r="C134" s="103" t="s">
        <v>98</v>
      </c>
      <c r="D134" s="103"/>
      <c r="E134" s="7" t="s">
        <v>7</v>
      </c>
      <c r="F134" s="8">
        <v>14</v>
      </c>
      <c r="G134" s="40" t="s">
        <v>784</v>
      </c>
      <c r="H134" s="10">
        <v>14</v>
      </c>
      <c r="I134" s="10"/>
      <c r="J134" s="34">
        <v>59.98</v>
      </c>
      <c r="K134" s="34">
        <f t="shared" si="2"/>
        <v>839.71999999999991</v>
      </c>
    </row>
    <row r="135" spans="1:11" ht="12" x14ac:dyDescent="0.2">
      <c r="A135" s="58">
        <v>136</v>
      </c>
      <c r="B135" s="72"/>
      <c r="C135" s="103" t="s">
        <v>99</v>
      </c>
      <c r="D135" s="103"/>
      <c r="E135" s="7" t="s">
        <v>7</v>
      </c>
      <c r="F135" s="8">
        <v>25</v>
      </c>
      <c r="G135" s="40" t="s">
        <v>784</v>
      </c>
      <c r="H135" s="10">
        <v>25</v>
      </c>
      <c r="I135" s="10"/>
      <c r="J135" s="34">
        <v>59.98</v>
      </c>
      <c r="K135" s="34">
        <f t="shared" si="2"/>
        <v>1499.5</v>
      </c>
    </row>
    <row r="136" spans="1:11" ht="12" x14ac:dyDescent="0.2">
      <c r="A136" s="58">
        <v>137</v>
      </c>
      <c r="B136" s="72"/>
      <c r="C136" s="103" t="s">
        <v>100</v>
      </c>
      <c r="D136" s="103"/>
      <c r="E136" s="7" t="s">
        <v>7</v>
      </c>
      <c r="F136" s="8">
        <v>199</v>
      </c>
      <c r="G136" s="40" t="s">
        <v>784</v>
      </c>
      <c r="H136" s="10">
        <v>199</v>
      </c>
      <c r="I136" s="10"/>
      <c r="J136" s="34">
        <v>59.98</v>
      </c>
      <c r="K136" s="34">
        <f t="shared" si="2"/>
        <v>11936.019999999999</v>
      </c>
    </row>
    <row r="137" spans="1:11" ht="12" x14ac:dyDescent="0.2">
      <c r="A137" s="58">
        <v>138</v>
      </c>
      <c r="B137" s="72"/>
      <c r="C137" s="103" t="s">
        <v>101</v>
      </c>
      <c r="D137" s="103"/>
      <c r="E137" s="7" t="s">
        <v>7</v>
      </c>
      <c r="F137" s="8">
        <v>56</v>
      </c>
      <c r="G137" s="40" t="s">
        <v>784</v>
      </c>
      <c r="H137" s="10">
        <v>56</v>
      </c>
      <c r="I137" s="10"/>
      <c r="J137" s="34">
        <v>59.98</v>
      </c>
      <c r="K137" s="34">
        <f t="shared" si="2"/>
        <v>3358.8799999999997</v>
      </c>
    </row>
    <row r="138" spans="1:11" ht="12" x14ac:dyDescent="0.2">
      <c r="A138" s="58">
        <v>139</v>
      </c>
      <c r="B138" s="72"/>
      <c r="C138" s="103" t="s">
        <v>102</v>
      </c>
      <c r="D138" s="103"/>
      <c r="E138" s="7" t="s">
        <v>7</v>
      </c>
      <c r="F138" s="8">
        <v>20</v>
      </c>
      <c r="G138" s="40" t="s">
        <v>784</v>
      </c>
      <c r="H138" s="10">
        <v>20</v>
      </c>
      <c r="I138" s="10"/>
      <c r="J138" s="34">
        <v>59.98</v>
      </c>
      <c r="K138" s="34">
        <f t="shared" si="2"/>
        <v>1199.5999999999999</v>
      </c>
    </row>
    <row r="139" spans="1:11" ht="12" x14ac:dyDescent="0.2">
      <c r="A139" s="58">
        <v>140</v>
      </c>
      <c r="B139" s="72"/>
      <c r="C139" s="103" t="s">
        <v>103</v>
      </c>
      <c r="D139" s="103"/>
      <c r="E139" s="7" t="s">
        <v>7</v>
      </c>
      <c r="F139" s="8">
        <v>14</v>
      </c>
      <c r="G139" s="40" t="s">
        <v>784</v>
      </c>
      <c r="H139" s="10">
        <v>14</v>
      </c>
      <c r="I139" s="10"/>
      <c r="J139" s="34">
        <v>59.98</v>
      </c>
      <c r="K139" s="34">
        <f t="shared" si="2"/>
        <v>839.71999999999991</v>
      </c>
    </row>
    <row r="140" spans="1:11" ht="12" x14ac:dyDescent="0.2">
      <c r="A140" s="58">
        <v>141</v>
      </c>
      <c r="B140" s="72"/>
      <c r="C140" s="103" t="s">
        <v>104</v>
      </c>
      <c r="D140" s="103"/>
      <c r="E140" s="7" t="s">
        <v>7</v>
      </c>
      <c r="F140" s="8">
        <v>40</v>
      </c>
      <c r="G140" s="40" t="s">
        <v>784</v>
      </c>
      <c r="H140" s="10">
        <v>40</v>
      </c>
      <c r="I140" s="10"/>
      <c r="J140" s="34">
        <v>59.98</v>
      </c>
      <c r="K140" s="34">
        <f t="shared" si="2"/>
        <v>2399.1999999999998</v>
      </c>
    </row>
    <row r="141" spans="1:11" ht="12" x14ac:dyDescent="0.2">
      <c r="A141" s="58">
        <v>142</v>
      </c>
      <c r="B141" s="72"/>
      <c r="C141" s="103" t="s">
        <v>105</v>
      </c>
      <c r="D141" s="103"/>
      <c r="E141" s="7" t="s">
        <v>7</v>
      </c>
      <c r="F141" s="8">
        <v>2</v>
      </c>
      <c r="G141" s="40" t="s">
        <v>6</v>
      </c>
      <c r="H141" s="10">
        <v>2</v>
      </c>
      <c r="I141" s="10"/>
      <c r="J141" s="34" t="s">
        <v>6</v>
      </c>
      <c r="K141" s="34"/>
    </row>
    <row r="142" spans="1:11" ht="12" x14ac:dyDescent="0.2">
      <c r="A142" s="58">
        <v>143</v>
      </c>
      <c r="B142" s="72"/>
      <c r="C142" s="103" t="s">
        <v>106</v>
      </c>
      <c r="D142" s="103"/>
      <c r="E142" s="7" t="s">
        <v>7</v>
      </c>
      <c r="F142" s="8">
        <v>1</v>
      </c>
      <c r="G142" s="40" t="s">
        <v>6</v>
      </c>
      <c r="H142" s="10">
        <v>1</v>
      </c>
      <c r="I142" s="10"/>
      <c r="J142" s="34" t="s">
        <v>6</v>
      </c>
      <c r="K142" s="34"/>
    </row>
    <row r="143" spans="1:11" ht="12" x14ac:dyDescent="0.2">
      <c r="A143" s="58">
        <v>144</v>
      </c>
      <c r="B143" s="72"/>
      <c r="C143" s="103" t="s">
        <v>107</v>
      </c>
      <c r="D143" s="103"/>
      <c r="E143" s="7" t="s">
        <v>7</v>
      </c>
      <c r="F143" s="8">
        <v>33</v>
      </c>
      <c r="G143" s="40" t="s">
        <v>6</v>
      </c>
      <c r="H143" s="10">
        <v>33</v>
      </c>
      <c r="I143" s="10"/>
      <c r="J143" s="34" t="s">
        <v>6</v>
      </c>
      <c r="K143" s="34"/>
    </row>
    <row r="144" spans="1:11" ht="12" x14ac:dyDescent="0.2">
      <c r="A144" s="58">
        <v>145</v>
      </c>
      <c r="B144" s="72"/>
      <c r="C144" s="103" t="s">
        <v>108</v>
      </c>
      <c r="D144" s="103"/>
      <c r="E144" s="7" t="s">
        <v>7</v>
      </c>
      <c r="F144" s="8">
        <v>3</v>
      </c>
      <c r="G144" s="40" t="s">
        <v>6</v>
      </c>
      <c r="H144" s="10">
        <v>3</v>
      </c>
      <c r="I144" s="10"/>
      <c r="J144" s="34" t="s">
        <v>6</v>
      </c>
      <c r="K144" s="34"/>
    </row>
    <row r="145" spans="1:11" ht="12" x14ac:dyDescent="0.2">
      <c r="A145" s="58">
        <v>146</v>
      </c>
      <c r="B145" s="72"/>
      <c r="C145" s="103" t="s">
        <v>109</v>
      </c>
      <c r="D145" s="103"/>
      <c r="E145" s="7" t="s">
        <v>7</v>
      </c>
      <c r="F145" s="8">
        <v>4</v>
      </c>
      <c r="G145" s="40" t="s">
        <v>6</v>
      </c>
      <c r="H145" s="10">
        <v>4</v>
      </c>
      <c r="I145" s="10"/>
      <c r="J145" s="34" t="s">
        <v>6</v>
      </c>
      <c r="K145" s="34"/>
    </row>
    <row r="146" spans="1:11" ht="12" x14ac:dyDescent="0.2">
      <c r="A146" s="58">
        <v>147</v>
      </c>
      <c r="B146" s="72"/>
      <c r="C146" s="103" t="s">
        <v>110</v>
      </c>
      <c r="D146" s="103"/>
      <c r="E146" s="7" t="s">
        <v>7</v>
      </c>
      <c r="F146" s="8">
        <v>2</v>
      </c>
      <c r="G146" s="40" t="s">
        <v>6</v>
      </c>
      <c r="H146" s="10">
        <v>2</v>
      </c>
      <c r="I146" s="10"/>
      <c r="J146" s="34" t="s">
        <v>6</v>
      </c>
      <c r="K146" s="34"/>
    </row>
    <row r="147" spans="1:11" ht="12" x14ac:dyDescent="0.2">
      <c r="A147" s="58">
        <v>148</v>
      </c>
      <c r="B147" s="72"/>
      <c r="C147" s="103" t="s">
        <v>15</v>
      </c>
      <c r="D147" s="103"/>
      <c r="E147" s="7" t="s">
        <v>7</v>
      </c>
      <c r="F147" s="8">
        <v>5</v>
      </c>
      <c r="G147" s="40" t="s">
        <v>6</v>
      </c>
      <c r="H147" s="10">
        <v>5</v>
      </c>
      <c r="I147" s="10"/>
      <c r="J147" s="34" t="s">
        <v>6</v>
      </c>
      <c r="K147" s="34"/>
    </row>
    <row r="148" spans="1:11" ht="12" x14ac:dyDescent="0.2">
      <c r="A148" s="58">
        <v>149</v>
      </c>
      <c r="B148" s="72"/>
      <c r="C148" s="103" t="s">
        <v>111</v>
      </c>
      <c r="D148" s="103"/>
      <c r="E148" s="7" t="s">
        <v>7</v>
      </c>
      <c r="F148" s="8">
        <v>6</v>
      </c>
      <c r="G148" s="40" t="s">
        <v>6</v>
      </c>
      <c r="H148" s="10">
        <v>6</v>
      </c>
      <c r="I148" s="10"/>
      <c r="J148" s="34" t="s">
        <v>6</v>
      </c>
      <c r="K148" s="34"/>
    </row>
    <row r="149" spans="1:11" ht="12" x14ac:dyDescent="0.2">
      <c r="A149" s="58">
        <v>150</v>
      </c>
      <c r="B149" s="72"/>
      <c r="C149" s="103" t="s">
        <v>112</v>
      </c>
      <c r="D149" s="103"/>
      <c r="E149" s="7" t="s">
        <v>7</v>
      </c>
      <c r="F149" s="8">
        <v>1</v>
      </c>
      <c r="G149" s="40" t="s">
        <v>6</v>
      </c>
      <c r="H149" s="10">
        <v>1</v>
      </c>
      <c r="I149" s="10"/>
      <c r="J149" s="34" t="s">
        <v>6</v>
      </c>
      <c r="K149" s="34"/>
    </row>
    <row r="150" spans="1:11" ht="12" x14ac:dyDescent="0.2">
      <c r="A150" s="58">
        <v>151</v>
      </c>
      <c r="B150" s="72"/>
      <c r="C150" s="103" t="s">
        <v>20</v>
      </c>
      <c r="D150" s="103"/>
      <c r="E150" s="7" t="s">
        <v>7</v>
      </c>
      <c r="F150" s="8">
        <v>14</v>
      </c>
      <c r="G150" s="40" t="s">
        <v>6</v>
      </c>
      <c r="H150" s="10">
        <v>14</v>
      </c>
      <c r="I150" s="10"/>
      <c r="J150" s="34" t="s">
        <v>6</v>
      </c>
      <c r="K150" s="34"/>
    </row>
    <row r="151" spans="1:11" ht="15.75" customHeight="1" x14ac:dyDescent="0.2">
      <c r="A151" s="59">
        <v>152</v>
      </c>
      <c r="B151" s="77" t="s">
        <v>850</v>
      </c>
      <c r="C151" s="101" t="s">
        <v>849</v>
      </c>
      <c r="D151" s="101"/>
      <c r="E151" s="4" t="s">
        <v>7</v>
      </c>
      <c r="F151" s="5">
        <v>2</v>
      </c>
      <c r="G151" s="46" t="s">
        <v>851</v>
      </c>
      <c r="H151" s="6">
        <v>2</v>
      </c>
      <c r="I151" s="6"/>
      <c r="J151" s="32">
        <v>8019</v>
      </c>
      <c r="K151" s="32">
        <f>J151*F151</f>
        <v>16038</v>
      </c>
    </row>
    <row r="152" spans="1:11" ht="12" x14ac:dyDescent="0.2">
      <c r="A152" s="58">
        <v>153</v>
      </c>
      <c r="B152" s="72"/>
      <c r="C152" s="103" t="s">
        <v>113</v>
      </c>
      <c r="D152" s="103"/>
      <c r="E152" s="7" t="s">
        <v>7</v>
      </c>
      <c r="F152" s="8">
        <v>60</v>
      </c>
      <c r="G152" s="40" t="s">
        <v>6</v>
      </c>
      <c r="H152" s="10">
        <v>60</v>
      </c>
      <c r="I152" s="10"/>
      <c r="J152" s="34" t="s">
        <v>6</v>
      </c>
      <c r="K152" s="34" t="s">
        <v>6</v>
      </c>
    </row>
    <row r="153" spans="1:11" ht="12" x14ac:dyDescent="0.2">
      <c r="A153" s="58">
        <v>154</v>
      </c>
      <c r="B153" s="72"/>
      <c r="C153" s="103" t="s">
        <v>114</v>
      </c>
      <c r="D153" s="103"/>
      <c r="E153" s="7" t="s">
        <v>7</v>
      </c>
      <c r="F153" s="8">
        <v>7</v>
      </c>
      <c r="G153" s="40" t="s">
        <v>6</v>
      </c>
      <c r="H153" s="10">
        <v>7</v>
      </c>
      <c r="I153" s="10"/>
      <c r="J153" s="34" t="s">
        <v>6</v>
      </c>
      <c r="K153" s="34" t="s">
        <v>6</v>
      </c>
    </row>
    <row r="154" spans="1:11" ht="12" x14ac:dyDescent="0.2">
      <c r="A154" s="59">
        <v>155</v>
      </c>
      <c r="B154" s="73" t="s">
        <v>853</v>
      </c>
      <c r="C154" s="101" t="s">
        <v>852</v>
      </c>
      <c r="D154" s="101"/>
      <c r="E154" s="4" t="s">
        <v>7</v>
      </c>
      <c r="F154" s="5">
        <v>1</v>
      </c>
      <c r="G154" s="38" t="s">
        <v>784</v>
      </c>
      <c r="H154" s="6">
        <v>1</v>
      </c>
      <c r="I154" s="6"/>
      <c r="J154" s="32" t="s">
        <v>6</v>
      </c>
      <c r="K154" s="32" t="s">
        <v>6</v>
      </c>
    </row>
    <row r="155" spans="1:11" ht="12" x14ac:dyDescent="0.2">
      <c r="A155" s="58">
        <v>156</v>
      </c>
      <c r="B155" s="72"/>
      <c r="C155" s="103" t="s">
        <v>115</v>
      </c>
      <c r="D155" s="103"/>
      <c r="E155" s="7" t="s">
        <v>7</v>
      </c>
      <c r="F155" s="8">
        <v>5</v>
      </c>
      <c r="G155" s="40" t="s">
        <v>6</v>
      </c>
      <c r="H155" s="10">
        <v>5</v>
      </c>
      <c r="I155" s="10"/>
      <c r="J155" s="34" t="s">
        <v>6</v>
      </c>
      <c r="K155" s="34" t="s">
        <v>6</v>
      </c>
    </row>
    <row r="156" spans="1:11" ht="12" x14ac:dyDescent="0.2">
      <c r="A156" s="58">
        <v>157</v>
      </c>
      <c r="B156" s="72"/>
      <c r="C156" s="103" t="s">
        <v>116</v>
      </c>
      <c r="D156" s="103"/>
      <c r="E156" s="7" t="s">
        <v>7</v>
      </c>
      <c r="F156" s="8">
        <v>12</v>
      </c>
      <c r="G156" s="40" t="s">
        <v>6</v>
      </c>
      <c r="H156" s="10">
        <v>12</v>
      </c>
      <c r="I156" s="10"/>
      <c r="J156" s="34" t="s">
        <v>6</v>
      </c>
      <c r="K156" s="34" t="s">
        <v>6</v>
      </c>
    </row>
    <row r="157" spans="1:11" ht="12" x14ac:dyDescent="0.2">
      <c r="A157" s="58">
        <v>158</v>
      </c>
      <c r="B157" s="72"/>
      <c r="C157" s="103" t="s">
        <v>117</v>
      </c>
      <c r="D157" s="103"/>
      <c r="E157" s="7" t="s">
        <v>7</v>
      </c>
      <c r="F157" s="8">
        <v>10</v>
      </c>
      <c r="G157" s="40" t="s">
        <v>6</v>
      </c>
      <c r="H157" s="10">
        <v>10</v>
      </c>
      <c r="I157" s="10"/>
      <c r="J157" s="34" t="s">
        <v>6</v>
      </c>
      <c r="K157" s="34" t="s">
        <v>6</v>
      </c>
    </row>
    <row r="158" spans="1:11" ht="12" x14ac:dyDescent="0.2">
      <c r="A158" s="58">
        <v>159</v>
      </c>
      <c r="B158" s="72"/>
      <c r="C158" s="103" t="s">
        <v>118</v>
      </c>
      <c r="D158" s="103"/>
      <c r="E158" s="7" t="s">
        <v>7</v>
      </c>
      <c r="F158" s="8">
        <v>13</v>
      </c>
      <c r="G158" s="40" t="s">
        <v>6</v>
      </c>
      <c r="H158" s="10">
        <v>13</v>
      </c>
      <c r="I158" s="10"/>
      <c r="J158" s="34" t="s">
        <v>6</v>
      </c>
      <c r="K158" s="34" t="s">
        <v>6</v>
      </c>
    </row>
    <row r="159" spans="1:11" ht="12" x14ac:dyDescent="0.2">
      <c r="A159" s="58">
        <v>160</v>
      </c>
      <c r="B159" s="72"/>
      <c r="C159" s="103" t="s">
        <v>119</v>
      </c>
      <c r="D159" s="103"/>
      <c r="E159" s="7" t="s">
        <v>7</v>
      </c>
      <c r="F159" s="8">
        <v>10</v>
      </c>
      <c r="G159" s="40" t="s">
        <v>6</v>
      </c>
      <c r="H159" s="10">
        <v>10</v>
      </c>
      <c r="I159" s="10"/>
      <c r="J159" s="34" t="s">
        <v>6</v>
      </c>
      <c r="K159" s="34" t="s">
        <v>6</v>
      </c>
    </row>
    <row r="160" spans="1:11" ht="12" x14ac:dyDescent="0.2">
      <c r="A160" s="58">
        <v>161</v>
      </c>
      <c r="B160" s="72"/>
      <c r="C160" s="103" t="s">
        <v>120</v>
      </c>
      <c r="D160" s="103"/>
      <c r="E160" s="7" t="s">
        <v>7</v>
      </c>
      <c r="F160" s="8">
        <v>19</v>
      </c>
      <c r="G160" s="40" t="s">
        <v>6</v>
      </c>
      <c r="H160" s="10">
        <v>19</v>
      </c>
      <c r="I160" s="10"/>
      <c r="J160" s="34" t="s">
        <v>6</v>
      </c>
      <c r="K160" s="34" t="s">
        <v>6</v>
      </c>
    </row>
    <row r="161" spans="1:11" ht="12" x14ac:dyDescent="0.2">
      <c r="A161" s="58">
        <v>162</v>
      </c>
      <c r="B161" s="72"/>
      <c r="C161" s="103" t="s">
        <v>121</v>
      </c>
      <c r="D161" s="103"/>
      <c r="E161" s="7" t="s">
        <v>7</v>
      </c>
      <c r="F161" s="8">
        <v>180</v>
      </c>
      <c r="G161" s="40" t="s">
        <v>6</v>
      </c>
      <c r="H161" s="10">
        <v>180</v>
      </c>
      <c r="I161" s="10"/>
      <c r="J161" s="34" t="s">
        <v>6</v>
      </c>
      <c r="K161" s="34" t="s">
        <v>6</v>
      </c>
    </row>
    <row r="162" spans="1:11" ht="12" x14ac:dyDescent="0.2">
      <c r="A162" s="58">
        <v>163</v>
      </c>
      <c r="B162" s="72"/>
      <c r="C162" s="103" t="s">
        <v>122</v>
      </c>
      <c r="D162" s="103"/>
      <c r="E162" s="7" t="s">
        <v>7</v>
      </c>
      <c r="F162" s="8">
        <v>210</v>
      </c>
      <c r="G162" s="40" t="s">
        <v>6</v>
      </c>
      <c r="H162" s="10">
        <v>210</v>
      </c>
      <c r="I162" s="10"/>
      <c r="J162" s="34" t="s">
        <v>6</v>
      </c>
      <c r="K162" s="34" t="s">
        <v>6</v>
      </c>
    </row>
    <row r="163" spans="1:11" ht="12" x14ac:dyDescent="0.2">
      <c r="A163" s="58">
        <v>164</v>
      </c>
      <c r="B163" s="72"/>
      <c r="C163" s="103" t="s">
        <v>123</v>
      </c>
      <c r="D163" s="103"/>
      <c r="E163" s="7" t="s">
        <v>7</v>
      </c>
      <c r="F163" s="8">
        <v>120</v>
      </c>
      <c r="G163" s="40" t="s">
        <v>6</v>
      </c>
      <c r="H163" s="10">
        <v>120</v>
      </c>
      <c r="I163" s="10"/>
      <c r="J163" s="34" t="s">
        <v>6</v>
      </c>
      <c r="K163" s="34" t="s">
        <v>6</v>
      </c>
    </row>
    <row r="164" spans="1:11" ht="12" x14ac:dyDescent="0.2">
      <c r="A164" s="58">
        <v>165</v>
      </c>
      <c r="B164" s="72"/>
      <c r="C164" s="103" t="s">
        <v>124</v>
      </c>
      <c r="D164" s="103"/>
      <c r="E164" s="7" t="s">
        <v>7</v>
      </c>
      <c r="F164" s="8">
        <v>194</v>
      </c>
      <c r="G164" s="40" t="s">
        <v>6</v>
      </c>
      <c r="H164" s="10">
        <v>194</v>
      </c>
      <c r="I164" s="10"/>
      <c r="J164" s="34" t="s">
        <v>6</v>
      </c>
      <c r="K164" s="34" t="s">
        <v>6</v>
      </c>
    </row>
    <row r="165" spans="1:11" ht="12" x14ac:dyDescent="0.2">
      <c r="A165" s="58">
        <v>166</v>
      </c>
      <c r="B165" s="72"/>
      <c r="C165" s="103" t="s">
        <v>125</v>
      </c>
      <c r="D165" s="103"/>
      <c r="E165" s="7" t="s">
        <v>7</v>
      </c>
      <c r="F165" s="8">
        <v>200</v>
      </c>
      <c r="G165" s="40" t="s">
        <v>6</v>
      </c>
      <c r="H165" s="10">
        <v>200</v>
      </c>
      <c r="I165" s="10"/>
      <c r="J165" s="34" t="s">
        <v>6</v>
      </c>
      <c r="K165" s="34" t="s">
        <v>6</v>
      </c>
    </row>
    <row r="166" spans="1:11" ht="12" x14ac:dyDescent="0.2">
      <c r="A166" s="58">
        <v>167</v>
      </c>
      <c r="B166" s="72"/>
      <c r="C166" s="103" t="s">
        <v>126</v>
      </c>
      <c r="D166" s="103"/>
      <c r="E166" s="7" t="s">
        <v>7</v>
      </c>
      <c r="F166" s="8">
        <v>220</v>
      </c>
      <c r="G166" s="40" t="s">
        <v>6</v>
      </c>
      <c r="H166" s="10">
        <v>220</v>
      </c>
      <c r="I166" s="10"/>
      <c r="J166" s="34" t="s">
        <v>6</v>
      </c>
      <c r="K166" s="34" t="s">
        <v>6</v>
      </c>
    </row>
    <row r="167" spans="1:11" ht="12" x14ac:dyDescent="0.2">
      <c r="A167" s="58">
        <v>168</v>
      </c>
      <c r="B167" s="72"/>
      <c r="C167" s="103" t="s">
        <v>127</v>
      </c>
      <c r="D167" s="103"/>
      <c r="E167" s="7" t="s">
        <v>7</v>
      </c>
      <c r="F167" s="8">
        <v>180</v>
      </c>
      <c r="G167" s="40" t="s">
        <v>6</v>
      </c>
      <c r="H167" s="10">
        <v>180</v>
      </c>
      <c r="I167" s="10"/>
      <c r="J167" s="34" t="s">
        <v>6</v>
      </c>
      <c r="K167" s="34" t="s">
        <v>6</v>
      </c>
    </row>
    <row r="168" spans="1:11" ht="12" x14ac:dyDescent="0.2">
      <c r="A168" s="58">
        <v>169</v>
      </c>
      <c r="B168" s="72"/>
      <c r="C168" s="103" t="s">
        <v>128</v>
      </c>
      <c r="D168" s="103"/>
      <c r="E168" s="7" t="s">
        <v>7</v>
      </c>
      <c r="F168" s="8">
        <v>190</v>
      </c>
      <c r="G168" s="40" t="s">
        <v>6</v>
      </c>
      <c r="H168" s="10">
        <v>190</v>
      </c>
      <c r="I168" s="10"/>
      <c r="J168" s="34" t="s">
        <v>6</v>
      </c>
      <c r="K168" s="34" t="s">
        <v>6</v>
      </c>
    </row>
    <row r="169" spans="1:11" ht="12" x14ac:dyDescent="0.2">
      <c r="A169" s="59">
        <v>170</v>
      </c>
      <c r="B169" s="73"/>
      <c r="C169" s="101" t="s">
        <v>129</v>
      </c>
      <c r="D169" s="101"/>
      <c r="E169" s="4" t="s">
        <v>7</v>
      </c>
      <c r="F169" s="5">
        <v>28</v>
      </c>
      <c r="G169" s="38" t="s">
        <v>6</v>
      </c>
      <c r="H169" s="6">
        <v>28</v>
      </c>
      <c r="I169" s="6"/>
      <c r="J169" s="32" t="s">
        <v>6</v>
      </c>
      <c r="K169" s="32" t="s">
        <v>6</v>
      </c>
    </row>
    <row r="170" spans="1:11" ht="12" x14ac:dyDescent="0.2">
      <c r="A170" s="59">
        <v>171</v>
      </c>
      <c r="B170" s="73"/>
      <c r="C170" s="109" t="s">
        <v>130</v>
      </c>
      <c r="D170" s="109"/>
      <c r="E170" s="17" t="s">
        <v>7</v>
      </c>
      <c r="F170" s="18">
        <v>18</v>
      </c>
      <c r="G170" s="42" t="s">
        <v>6</v>
      </c>
      <c r="H170" s="19">
        <v>18</v>
      </c>
      <c r="I170" s="19"/>
      <c r="J170" s="36" t="s">
        <v>6</v>
      </c>
      <c r="K170" s="36" t="s">
        <v>6</v>
      </c>
    </row>
    <row r="171" spans="1:11" ht="12" x14ac:dyDescent="0.2">
      <c r="A171" s="59">
        <v>172</v>
      </c>
      <c r="B171" s="73"/>
      <c r="C171" s="109" t="s">
        <v>131</v>
      </c>
      <c r="D171" s="109"/>
      <c r="E171" s="17" t="s">
        <v>7</v>
      </c>
      <c r="F171" s="18">
        <v>6</v>
      </c>
      <c r="G171" s="42" t="s">
        <v>6</v>
      </c>
      <c r="H171" s="19">
        <v>6</v>
      </c>
      <c r="I171" s="19"/>
      <c r="J171" s="36" t="s">
        <v>6</v>
      </c>
      <c r="K171" s="36" t="s">
        <v>6</v>
      </c>
    </row>
    <row r="172" spans="1:11" ht="12" x14ac:dyDescent="0.2">
      <c r="A172" s="58">
        <v>173</v>
      </c>
      <c r="B172" s="72"/>
      <c r="C172" s="103" t="s">
        <v>132</v>
      </c>
      <c r="D172" s="103"/>
      <c r="E172" s="7" t="s">
        <v>7</v>
      </c>
      <c r="F172" s="8">
        <v>268</v>
      </c>
      <c r="G172" s="40" t="s">
        <v>784</v>
      </c>
      <c r="H172" s="10">
        <v>268</v>
      </c>
      <c r="I172" s="10"/>
      <c r="J172" s="34" t="s">
        <v>6</v>
      </c>
      <c r="K172" s="34" t="s">
        <v>6</v>
      </c>
    </row>
    <row r="173" spans="1:11" ht="12" x14ac:dyDescent="0.2">
      <c r="A173" s="58">
        <v>174</v>
      </c>
      <c r="B173" s="72"/>
      <c r="C173" s="103" t="s">
        <v>133</v>
      </c>
      <c r="D173" s="103"/>
      <c r="E173" s="7" t="s">
        <v>7</v>
      </c>
      <c r="F173" s="8">
        <v>180</v>
      </c>
      <c r="G173" s="40" t="s">
        <v>784</v>
      </c>
      <c r="H173" s="10">
        <v>180</v>
      </c>
      <c r="I173" s="10"/>
      <c r="J173" s="34" t="s">
        <v>6</v>
      </c>
      <c r="K173" s="34" t="s">
        <v>6</v>
      </c>
    </row>
    <row r="174" spans="1:11" ht="12" x14ac:dyDescent="0.2">
      <c r="A174" s="58">
        <v>175</v>
      </c>
      <c r="B174" s="72"/>
      <c r="C174" s="103" t="s">
        <v>134</v>
      </c>
      <c r="D174" s="103"/>
      <c r="E174" s="7" t="s">
        <v>7</v>
      </c>
      <c r="F174" s="8">
        <v>304</v>
      </c>
      <c r="G174" s="40" t="s">
        <v>784</v>
      </c>
      <c r="H174" s="10">
        <v>304</v>
      </c>
      <c r="I174" s="10"/>
      <c r="J174" s="34" t="s">
        <v>6</v>
      </c>
      <c r="K174" s="34" t="s">
        <v>6</v>
      </c>
    </row>
    <row r="175" spans="1:11" ht="12" x14ac:dyDescent="0.2">
      <c r="A175" s="58">
        <v>176</v>
      </c>
      <c r="B175" s="72"/>
      <c r="C175" s="103" t="s">
        <v>135</v>
      </c>
      <c r="D175" s="103"/>
      <c r="E175" s="7" t="s">
        <v>7</v>
      </c>
      <c r="F175" s="8">
        <v>6</v>
      </c>
      <c r="G175" s="40" t="s">
        <v>6</v>
      </c>
      <c r="H175" s="10">
        <v>6</v>
      </c>
      <c r="I175" s="10"/>
      <c r="J175" s="34" t="s">
        <v>6</v>
      </c>
      <c r="K175" s="34" t="s">
        <v>6</v>
      </c>
    </row>
    <row r="176" spans="1:11" ht="12" x14ac:dyDescent="0.2">
      <c r="A176" s="58">
        <v>177</v>
      </c>
      <c r="B176" s="72"/>
      <c r="C176" s="103" t="s">
        <v>136</v>
      </c>
      <c r="D176" s="103"/>
      <c r="E176" s="7" t="s">
        <v>7</v>
      </c>
      <c r="F176" s="8">
        <v>6</v>
      </c>
      <c r="G176" s="40" t="s">
        <v>6</v>
      </c>
      <c r="H176" s="10">
        <v>6</v>
      </c>
      <c r="I176" s="10"/>
      <c r="J176" s="34" t="s">
        <v>6</v>
      </c>
      <c r="K176" s="34" t="s">
        <v>6</v>
      </c>
    </row>
    <row r="177" spans="1:11" ht="12" x14ac:dyDescent="0.2">
      <c r="A177" s="58">
        <v>178</v>
      </c>
      <c r="B177" s="72"/>
      <c r="C177" s="103" t="s">
        <v>137</v>
      </c>
      <c r="D177" s="103"/>
      <c r="E177" s="7" t="s">
        <v>7</v>
      </c>
      <c r="F177" s="8">
        <v>5</v>
      </c>
      <c r="G177" s="40" t="s">
        <v>6</v>
      </c>
      <c r="H177" s="10">
        <v>5</v>
      </c>
      <c r="I177" s="10"/>
      <c r="J177" s="34" t="s">
        <v>6</v>
      </c>
      <c r="K177" s="34" t="s">
        <v>6</v>
      </c>
    </row>
    <row r="178" spans="1:11" ht="12" x14ac:dyDescent="0.2">
      <c r="A178" s="58">
        <v>179</v>
      </c>
      <c r="B178" s="72"/>
      <c r="C178" s="103" t="s">
        <v>138</v>
      </c>
      <c r="D178" s="103"/>
      <c r="E178" s="7" t="s">
        <v>7</v>
      </c>
      <c r="F178" s="8">
        <v>7</v>
      </c>
      <c r="G178" s="40" t="s">
        <v>6</v>
      </c>
      <c r="H178" s="10">
        <v>7</v>
      </c>
      <c r="I178" s="10"/>
      <c r="J178" s="34" t="s">
        <v>6</v>
      </c>
      <c r="K178" s="34" t="s">
        <v>6</v>
      </c>
    </row>
    <row r="179" spans="1:11" ht="12" x14ac:dyDescent="0.2">
      <c r="A179" s="58">
        <v>180</v>
      </c>
      <c r="B179" s="72"/>
      <c r="C179" s="103" t="s">
        <v>139</v>
      </c>
      <c r="D179" s="103"/>
      <c r="E179" s="7" t="s">
        <v>7</v>
      </c>
      <c r="F179" s="8">
        <v>17</v>
      </c>
      <c r="G179" s="40" t="s">
        <v>6</v>
      </c>
      <c r="H179" s="10">
        <v>17</v>
      </c>
      <c r="I179" s="10"/>
      <c r="J179" s="34" t="s">
        <v>6</v>
      </c>
      <c r="K179" s="34" t="s">
        <v>6</v>
      </c>
    </row>
    <row r="180" spans="1:11" ht="12" x14ac:dyDescent="0.2">
      <c r="A180" s="58">
        <v>181</v>
      </c>
      <c r="B180" s="72"/>
      <c r="C180" s="103" t="s">
        <v>140</v>
      </c>
      <c r="D180" s="103"/>
      <c r="E180" s="7" t="s">
        <v>7</v>
      </c>
      <c r="F180" s="8">
        <v>10</v>
      </c>
      <c r="G180" s="40" t="s">
        <v>6</v>
      </c>
      <c r="H180" s="10">
        <v>10</v>
      </c>
      <c r="I180" s="10"/>
      <c r="J180" s="34" t="s">
        <v>6</v>
      </c>
      <c r="K180" s="34" t="s">
        <v>6</v>
      </c>
    </row>
    <row r="181" spans="1:11" ht="12" x14ac:dyDescent="0.2">
      <c r="A181" s="58">
        <v>182</v>
      </c>
      <c r="B181" s="72"/>
      <c r="C181" s="103" t="s">
        <v>141</v>
      </c>
      <c r="D181" s="103"/>
      <c r="E181" s="7" t="s">
        <v>7</v>
      </c>
      <c r="F181" s="8">
        <v>50</v>
      </c>
      <c r="G181" s="40" t="s">
        <v>6</v>
      </c>
      <c r="H181" s="10">
        <v>50</v>
      </c>
      <c r="I181" s="10"/>
      <c r="J181" s="34" t="s">
        <v>6</v>
      </c>
      <c r="K181" s="34" t="s">
        <v>6</v>
      </c>
    </row>
    <row r="182" spans="1:11" ht="12" x14ac:dyDescent="0.2">
      <c r="A182" s="58">
        <v>183</v>
      </c>
      <c r="B182" s="72"/>
      <c r="C182" s="103" t="s">
        <v>142</v>
      </c>
      <c r="D182" s="103"/>
      <c r="E182" s="7" t="s">
        <v>7</v>
      </c>
      <c r="F182" s="8">
        <v>50</v>
      </c>
      <c r="G182" s="40" t="s">
        <v>6</v>
      </c>
      <c r="H182" s="10">
        <v>50</v>
      </c>
      <c r="I182" s="10"/>
      <c r="J182" s="34" t="s">
        <v>6</v>
      </c>
      <c r="K182" s="34" t="s">
        <v>6</v>
      </c>
    </row>
    <row r="183" spans="1:11" ht="12" x14ac:dyDescent="0.2">
      <c r="A183" s="58">
        <v>184</v>
      </c>
      <c r="B183" s="72"/>
      <c r="C183" s="103" t="s">
        <v>143</v>
      </c>
      <c r="D183" s="103"/>
      <c r="E183" s="7" t="s">
        <v>7</v>
      </c>
      <c r="F183" s="8">
        <v>1</v>
      </c>
      <c r="G183" s="40" t="s">
        <v>6</v>
      </c>
      <c r="H183" s="10">
        <v>1</v>
      </c>
      <c r="I183" s="10"/>
      <c r="J183" s="34" t="s">
        <v>6</v>
      </c>
      <c r="K183" s="34" t="s">
        <v>6</v>
      </c>
    </row>
    <row r="184" spans="1:11" ht="12" x14ac:dyDescent="0.2">
      <c r="A184" s="58">
        <v>185</v>
      </c>
      <c r="B184" s="72"/>
      <c r="C184" s="103" t="s">
        <v>144</v>
      </c>
      <c r="D184" s="103"/>
      <c r="E184" s="7" t="s">
        <v>7</v>
      </c>
      <c r="F184" s="8">
        <v>24</v>
      </c>
      <c r="G184" s="40" t="s">
        <v>784</v>
      </c>
      <c r="H184" s="10">
        <v>24</v>
      </c>
      <c r="I184" s="10"/>
      <c r="J184" s="34">
        <v>80</v>
      </c>
      <c r="K184" s="34">
        <f>J184*F184</f>
        <v>1920</v>
      </c>
    </row>
    <row r="185" spans="1:11" ht="12" x14ac:dyDescent="0.2">
      <c r="A185" s="58">
        <v>186</v>
      </c>
      <c r="B185" s="72"/>
      <c r="C185" s="103" t="s">
        <v>145</v>
      </c>
      <c r="D185" s="103"/>
      <c r="E185" s="7" t="s">
        <v>7</v>
      </c>
      <c r="F185" s="8">
        <v>10</v>
      </c>
      <c r="G185" s="40" t="s">
        <v>784</v>
      </c>
      <c r="H185" s="10">
        <v>10</v>
      </c>
      <c r="I185" s="10"/>
      <c r="J185" s="34">
        <v>80</v>
      </c>
      <c r="K185" s="34">
        <f t="shared" ref="K185:K192" si="3">J185*F185</f>
        <v>800</v>
      </c>
    </row>
    <row r="186" spans="1:11" ht="12" x14ac:dyDescent="0.2">
      <c r="A186" s="58">
        <v>187</v>
      </c>
      <c r="B186" s="72"/>
      <c r="C186" s="103" t="s">
        <v>146</v>
      </c>
      <c r="D186" s="103"/>
      <c r="E186" s="7" t="s">
        <v>7</v>
      </c>
      <c r="F186" s="8">
        <v>51</v>
      </c>
      <c r="G186" s="40" t="s">
        <v>784</v>
      </c>
      <c r="H186" s="10">
        <v>51</v>
      </c>
      <c r="I186" s="10"/>
      <c r="J186" s="34">
        <v>80</v>
      </c>
      <c r="K186" s="34">
        <f t="shared" si="3"/>
        <v>4080</v>
      </c>
    </row>
    <row r="187" spans="1:11" ht="12" x14ac:dyDescent="0.2">
      <c r="A187" s="58">
        <v>188</v>
      </c>
      <c r="B187" s="72"/>
      <c r="C187" s="103" t="s">
        <v>147</v>
      </c>
      <c r="D187" s="103"/>
      <c r="E187" s="7" t="s">
        <v>7</v>
      </c>
      <c r="F187" s="8">
        <v>65</v>
      </c>
      <c r="G187" s="40" t="s">
        <v>784</v>
      </c>
      <c r="H187" s="10">
        <v>65</v>
      </c>
      <c r="I187" s="10"/>
      <c r="J187" s="34">
        <v>80</v>
      </c>
      <c r="K187" s="34">
        <f t="shared" si="3"/>
        <v>5200</v>
      </c>
    </row>
    <row r="188" spans="1:11" ht="12" x14ac:dyDescent="0.2">
      <c r="A188" s="58">
        <v>189</v>
      </c>
      <c r="B188" s="72"/>
      <c r="C188" s="103" t="s">
        <v>148</v>
      </c>
      <c r="D188" s="103"/>
      <c r="E188" s="7" t="s">
        <v>7</v>
      </c>
      <c r="F188" s="8">
        <v>100</v>
      </c>
      <c r="G188" s="40" t="s">
        <v>784</v>
      </c>
      <c r="H188" s="10">
        <v>100</v>
      </c>
      <c r="I188" s="10"/>
      <c r="J188" s="34">
        <v>80</v>
      </c>
      <c r="K188" s="34">
        <f t="shared" si="3"/>
        <v>8000</v>
      </c>
    </row>
    <row r="189" spans="1:11" ht="12" x14ac:dyDescent="0.2">
      <c r="A189" s="58">
        <v>190</v>
      </c>
      <c r="B189" s="72"/>
      <c r="C189" s="103" t="s">
        <v>149</v>
      </c>
      <c r="D189" s="103"/>
      <c r="E189" s="7" t="s">
        <v>7</v>
      </c>
      <c r="F189" s="8">
        <v>86</v>
      </c>
      <c r="G189" s="40" t="s">
        <v>784</v>
      </c>
      <c r="H189" s="10">
        <v>86</v>
      </c>
      <c r="I189" s="10"/>
      <c r="J189" s="34">
        <v>80</v>
      </c>
      <c r="K189" s="34">
        <f t="shared" si="3"/>
        <v>6880</v>
      </c>
    </row>
    <row r="190" spans="1:11" ht="12" x14ac:dyDescent="0.2">
      <c r="A190" s="58">
        <v>191</v>
      </c>
      <c r="B190" s="72"/>
      <c r="C190" s="103" t="s">
        <v>150</v>
      </c>
      <c r="D190" s="103"/>
      <c r="E190" s="7" t="s">
        <v>7</v>
      </c>
      <c r="F190" s="8">
        <v>167</v>
      </c>
      <c r="G190" s="40" t="s">
        <v>784</v>
      </c>
      <c r="H190" s="10">
        <v>167</v>
      </c>
      <c r="I190" s="10"/>
      <c r="J190" s="34">
        <v>80</v>
      </c>
      <c r="K190" s="34">
        <f t="shared" si="3"/>
        <v>13360</v>
      </c>
    </row>
    <row r="191" spans="1:11" ht="12" x14ac:dyDescent="0.2">
      <c r="A191" s="58">
        <v>192</v>
      </c>
      <c r="B191" s="72"/>
      <c r="C191" s="103" t="s">
        <v>151</v>
      </c>
      <c r="D191" s="103"/>
      <c r="E191" s="7" t="s">
        <v>7</v>
      </c>
      <c r="F191" s="8">
        <v>22</v>
      </c>
      <c r="G191" s="40" t="s">
        <v>784</v>
      </c>
      <c r="H191" s="10">
        <v>22</v>
      </c>
      <c r="I191" s="10"/>
      <c r="J191" s="34">
        <v>80</v>
      </c>
      <c r="K191" s="34">
        <f t="shared" si="3"/>
        <v>1760</v>
      </c>
    </row>
    <row r="192" spans="1:11" ht="12" x14ac:dyDescent="0.2">
      <c r="A192" s="58">
        <v>193</v>
      </c>
      <c r="B192" s="72"/>
      <c r="C192" s="103" t="s">
        <v>152</v>
      </c>
      <c r="D192" s="103"/>
      <c r="E192" s="7" t="s">
        <v>7</v>
      </c>
      <c r="F192" s="8">
        <v>3</v>
      </c>
      <c r="G192" s="40" t="s">
        <v>784</v>
      </c>
      <c r="H192" s="10">
        <v>3</v>
      </c>
      <c r="I192" s="10"/>
      <c r="J192" s="34">
        <v>80</v>
      </c>
      <c r="K192" s="34">
        <f t="shared" si="3"/>
        <v>240</v>
      </c>
    </row>
    <row r="193" spans="1:11" ht="12" x14ac:dyDescent="0.2">
      <c r="A193" s="58">
        <v>194</v>
      </c>
      <c r="B193" s="72"/>
      <c r="C193" s="103" t="s">
        <v>153</v>
      </c>
      <c r="D193" s="103"/>
      <c r="E193" s="7" t="s">
        <v>7</v>
      </c>
      <c r="F193" s="8">
        <v>23</v>
      </c>
      <c r="G193" s="40" t="s">
        <v>784</v>
      </c>
      <c r="H193" s="10">
        <v>23</v>
      </c>
      <c r="I193" s="10"/>
      <c r="J193" s="34" t="s">
        <v>6</v>
      </c>
      <c r="K193" s="34" t="s">
        <v>6</v>
      </c>
    </row>
    <row r="194" spans="1:11" ht="12" x14ac:dyDescent="0.2">
      <c r="A194" s="58">
        <v>195</v>
      </c>
      <c r="B194" s="72"/>
      <c r="C194" s="103" t="s">
        <v>154</v>
      </c>
      <c r="D194" s="103"/>
      <c r="E194" s="7" t="s">
        <v>7</v>
      </c>
      <c r="F194" s="8">
        <v>13</v>
      </c>
      <c r="G194" s="40" t="s">
        <v>784</v>
      </c>
      <c r="H194" s="10">
        <v>13</v>
      </c>
      <c r="I194" s="10"/>
      <c r="J194" s="34" t="s">
        <v>6</v>
      </c>
      <c r="K194" s="34" t="s">
        <v>6</v>
      </c>
    </row>
    <row r="195" spans="1:11" ht="12" x14ac:dyDescent="0.2">
      <c r="A195" s="58">
        <v>196</v>
      </c>
      <c r="B195" s="72"/>
      <c r="C195" s="103" t="s">
        <v>155</v>
      </c>
      <c r="D195" s="103"/>
      <c r="E195" s="7" t="s">
        <v>7</v>
      </c>
      <c r="F195" s="8">
        <v>2</v>
      </c>
      <c r="G195" s="40" t="s">
        <v>784</v>
      </c>
      <c r="H195" s="10">
        <v>2</v>
      </c>
      <c r="I195" s="10"/>
      <c r="J195" s="34" t="s">
        <v>6</v>
      </c>
      <c r="K195" s="34" t="s">
        <v>6</v>
      </c>
    </row>
    <row r="196" spans="1:11" ht="12" x14ac:dyDescent="0.2">
      <c r="A196" s="58">
        <v>197</v>
      </c>
      <c r="B196" s="72"/>
      <c r="C196" s="103" t="s">
        <v>156</v>
      </c>
      <c r="D196" s="103"/>
      <c r="E196" s="7" t="s">
        <v>7</v>
      </c>
      <c r="F196" s="8">
        <v>51</v>
      </c>
      <c r="G196" s="40" t="s">
        <v>784</v>
      </c>
      <c r="H196" s="10">
        <v>51</v>
      </c>
      <c r="I196" s="10"/>
      <c r="J196" s="34" t="s">
        <v>6</v>
      </c>
      <c r="K196" s="34" t="s">
        <v>6</v>
      </c>
    </row>
    <row r="197" spans="1:11" ht="12" x14ac:dyDescent="0.2">
      <c r="A197" s="58">
        <v>198</v>
      </c>
      <c r="B197" s="72"/>
      <c r="C197" s="103" t="s">
        <v>157</v>
      </c>
      <c r="D197" s="103"/>
      <c r="E197" s="7" t="s">
        <v>7</v>
      </c>
      <c r="F197" s="8">
        <v>40</v>
      </c>
      <c r="G197" s="40" t="s">
        <v>6</v>
      </c>
      <c r="H197" s="10">
        <v>40</v>
      </c>
      <c r="I197" s="10"/>
      <c r="J197" s="34" t="s">
        <v>6</v>
      </c>
      <c r="K197" s="34" t="s">
        <v>6</v>
      </c>
    </row>
    <row r="198" spans="1:11" ht="12" x14ac:dyDescent="0.2">
      <c r="A198" s="58">
        <v>199</v>
      </c>
      <c r="B198" s="72"/>
      <c r="C198" s="103" t="s">
        <v>158</v>
      </c>
      <c r="D198" s="103"/>
      <c r="E198" s="7" t="s">
        <v>7</v>
      </c>
      <c r="F198" s="8">
        <v>116</v>
      </c>
      <c r="G198" s="40" t="s">
        <v>6</v>
      </c>
      <c r="H198" s="10">
        <v>116</v>
      </c>
      <c r="I198" s="10"/>
      <c r="J198" s="34" t="s">
        <v>6</v>
      </c>
      <c r="K198" s="34" t="s">
        <v>6</v>
      </c>
    </row>
    <row r="199" spans="1:11" ht="12" x14ac:dyDescent="0.2">
      <c r="A199" s="58">
        <v>200</v>
      </c>
      <c r="B199" s="72"/>
      <c r="C199" s="103" t="s">
        <v>159</v>
      </c>
      <c r="D199" s="103"/>
      <c r="E199" s="7" t="s">
        <v>7</v>
      </c>
      <c r="F199" s="8">
        <v>13</v>
      </c>
      <c r="G199" s="40" t="s">
        <v>6</v>
      </c>
      <c r="H199" s="10">
        <v>13</v>
      </c>
      <c r="I199" s="10"/>
      <c r="J199" s="34" t="s">
        <v>6</v>
      </c>
      <c r="K199" s="34" t="s">
        <v>6</v>
      </c>
    </row>
    <row r="200" spans="1:11" ht="12" x14ac:dyDescent="0.2">
      <c r="A200" s="58">
        <v>201</v>
      </c>
      <c r="B200" s="72"/>
      <c r="C200" s="103" t="s">
        <v>160</v>
      </c>
      <c r="D200" s="103"/>
      <c r="E200" s="7" t="s">
        <v>7</v>
      </c>
      <c r="F200" s="8">
        <v>20</v>
      </c>
      <c r="G200" s="40" t="s">
        <v>6</v>
      </c>
      <c r="H200" s="10">
        <v>20</v>
      </c>
      <c r="I200" s="10"/>
      <c r="J200" s="34" t="s">
        <v>6</v>
      </c>
      <c r="K200" s="34" t="s">
        <v>6</v>
      </c>
    </row>
    <row r="201" spans="1:11" ht="12" x14ac:dyDescent="0.2">
      <c r="A201" s="58">
        <v>202</v>
      </c>
      <c r="B201" s="72"/>
      <c r="C201" s="103" t="s">
        <v>161</v>
      </c>
      <c r="D201" s="103"/>
      <c r="E201" s="7" t="s">
        <v>7</v>
      </c>
      <c r="F201" s="8">
        <v>13</v>
      </c>
      <c r="G201" s="40" t="s">
        <v>6</v>
      </c>
      <c r="H201" s="10">
        <v>13</v>
      </c>
      <c r="I201" s="10"/>
      <c r="J201" s="34" t="s">
        <v>6</v>
      </c>
      <c r="K201" s="34" t="s">
        <v>6</v>
      </c>
    </row>
    <row r="202" spans="1:11" ht="12" x14ac:dyDescent="0.2">
      <c r="A202" s="58">
        <v>203</v>
      </c>
      <c r="B202" s="72"/>
      <c r="C202" s="103" t="s">
        <v>162</v>
      </c>
      <c r="D202" s="103"/>
      <c r="E202" s="7" t="s">
        <v>7</v>
      </c>
      <c r="F202" s="8">
        <v>57</v>
      </c>
      <c r="G202" s="40" t="s">
        <v>6</v>
      </c>
      <c r="H202" s="10">
        <v>57</v>
      </c>
      <c r="I202" s="10"/>
      <c r="J202" s="34" t="s">
        <v>6</v>
      </c>
      <c r="K202" s="34" t="s">
        <v>6</v>
      </c>
    </row>
    <row r="203" spans="1:11" ht="12" x14ac:dyDescent="0.2">
      <c r="A203" s="58">
        <v>204</v>
      </c>
      <c r="B203" s="72"/>
      <c r="C203" s="103" t="s">
        <v>163</v>
      </c>
      <c r="D203" s="103"/>
      <c r="E203" s="7" t="s">
        <v>7</v>
      </c>
      <c r="F203" s="8">
        <v>2</v>
      </c>
      <c r="G203" s="40" t="s">
        <v>6</v>
      </c>
      <c r="H203" s="10">
        <v>2</v>
      </c>
      <c r="I203" s="10"/>
      <c r="J203" s="34" t="s">
        <v>6</v>
      </c>
      <c r="K203" s="34" t="s">
        <v>6</v>
      </c>
    </row>
    <row r="204" spans="1:11" ht="12" x14ac:dyDescent="0.2">
      <c r="A204" s="58">
        <v>205</v>
      </c>
      <c r="B204" s="72"/>
      <c r="C204" s="103" t="s">
        <v>164</v>
      </c>
      <c r="D204" s="103"/>
      <c r="E204" s="7" t="s">
        <v>7</v>
      </c>
      <c r="F204" s="8">
        <v>42</v>
      </c>
      <c r="G204" s="40" t="s">
        <v>6</v>
      </c>
      <c r="H204" s="10">
        <v>42</v>
      </c>
      <c r="I204" s="10"/>
      <c r="J204" s="34" t="s">
        <v>6</v>
      </c>
      <c r="K204" s="34" t="s">
        <v>6</v>
      </c>
    </row>
    <row r="205" spans="1:11" ht="12" x14ac:dyDescent="0.2">
      <c r="A205" s="58">
        <v>206</v>
      </c>
      <c r="B205" s="72"/>
      <c r="C205" s="103" t="s">
        <v>165</v>
      </c>
      <c r="D205" s="103"/>
      <c r="E205" s="7" t="s">
        <v>7</v>
      </c>
      <c r="F205" s="8">
        <v>9</v>
      </c>
      <c r="G205" s="40" t="s">
        <v>6</v>
      </c>
      <c r="H205" s="10">
        <v>9</v>
      </c>
      <c r="I205" s="10"/>
      <c r="J205" s="34" t="s">
        <v>6</v>
      </c>
      <c r="K205" s="34" t="s">
        <v>6</v>
      </c>
    </row>
    <row r="206" spans="1:11" ht="12" x14ac:dyDescent="0.2">
      <c r="A206" s="58">
        <v>207</v>
      </c>
      <c r="B206" s="72"/>
      <c r="C206" s="103" t="s">
        <v>166</v>
      </c>
      <c r="D206" s="103"/>
      <c r="E206" s="7" t="s">
        <v>7</v>
      </c>
      <c r="F206" s="8">
        <v>35</v>
      </c>
      <c r="G206" s="40" t="s">
        <v>6</v>
      </c>
      <c r="H206" s="10">
        <v>35</v>
      </c>
      <c r="I206" s="10"/>
      <c r="J206" s="34" t="s">
        <v>6</v>
      </c>
      <c r="K206" s="34" t="s">
        <v>6</v>
      </c>
    </row>
    <row r="207" spans="1:11" ht="12" x14ac:dyDescent="0.2">
      <c r="A207" s="58">
        <v>208</v>
      </c>
      <c r="B207" s="72"/>
      <c r="C207" s="103" t="s">
        <v>167</v>
      </c>
      <c r="D207" s="103"/>
      <c r="E207" s="7" t="s">
        <v>7</v>
      </c>
      <c r="F207" s="8">
        <v>1</v>
      </c>
      <c r="G207" s="40" t="s">
        <v>6</v>
      </c>
      <c r="H207" s="10">
        <v>1</v>
      </c>
      <c r="I207" s="10"/>
      <c r="J207" s="34" t="s">
        <v>6</v>
      </c>
      <c r="K207" s="34" t="s">
        <v>6</v>
      </c>
    </row>
    <row r="208" spans="1:11" ht="12" x14ac:dyDescent="0.2">
      <c r="A208" s="58">
        <v>209</v>
      </c>
      <c r="B208" s="72"/>
      <c r="C208" s="103" t="s">
        <v>168</v>
      </c>
      <c r="D208" s="103"/>
      <c r="E208" s="7" t="s">
        <v>7</v>
      </c>
      <c r="F208" s="8">
        <v>20</v>
      </c>
      <c r="G208" s="40" t="s">
        <v>6</v>
      </c>
      <c r="H208" s="10">
        <v>20</v>
      </c>
      <c r="I208" s="10"/>
      <c r="J208" s="34" t="s">
        <v>6</v>
      </c>
      <c r="K208" s="34" t="s">
        <v>6</v>
      </c>
    </row>
    <row r="209" spans="1:11" ht="12" x14ac:dyDescent="0.2">
      <c r="A209" s="58">
        <v>210</v>
      </c>
      <c r="B209" s="72"/>
      <c r="C209" s="103" t="s">
        <v>169</v>
      </c>
      <c r="D209" s="103"/>
      <c r="E209" s="7" t="s">
        <v>7</v>
      </c>
      <c r="F209" s="8">
        <v>9</v>
      </c>
      <c r="G209" s="40" t="s">
        <v>6</v>
      </c>
      <c r="H209" s="10">
        <v>9</v>
      </c>
      <c r="I209" s="10"/>
      <c r="J209" s="34" t="s">
        <v>6</v>
      </c>
      <c r="K209" s="34" t="s">
        <v>6</v>
      </c>
    </row>
    <row r="210" spans="1:11" ht="12" x14ac:dyDescent="0.2">
      <c r="A210" s="58">
        <v>211</v>
      </c>
      <c r="B210" s="72"/>
      <c r="C210" s="103" t="s">
        <v>170</v>
      </c>
      <c r="D210" s="103"/>
      <c r="E210" s="7" t="s">
        <v>7</v>
      </c>
      <c r="F210" s="8">
        <v>70</v>
      </c>
      <c r="G210" s="40" t="s">
        <v>6</v>
      </c>
      <c r="H210" s="10">
        <v>70</v>
      </c>
      <c r="I210" s="10"/>
      <c r="J210" s="34" t="s">
        <v>6</v>
      </c>
      <c r="K210" s="34" t="s">
        <v>6</v>
      </c>
    </row>
    <row r="211" spans="1:11" ht="12" x14ac:dyDescent="0.2">
      <c r="A211" s="58">
        <v>212</v>
      </c>
      <c r="B211" s="72"/>
      <c r="C211" s="103" t="s">
        <v>171</v>
      </c>
      <c r="D211" s="103"/>
      <c r="E211" s="7" t="s">
        <v>7</v>
      </c>
      <c r="F211" s="8">
        <v>10</v>
      </c>
      <c r="G211" s="40" t="s">
        <v>6</v>
      </c>
      <c r="H211" s="10">
        <v>10</v>
      </c>
      <c r="I211" s="10"/>
      <c r="J211" s="34">
        <v>44.68</v>
      </c>
      <c r="K211" s="34">
        <f>J211*F211</f>
        <v>446.8</v>
      </c>
    </row>
    <row r="212" spans="1:11" ht="12" x14ac:dyDescent="0.2">
      <c r="A212" s="58">
        <v>213</v>
      </c>
      <c r="B212" s="72"/>
      <c r="C212" s="103" t="s">
        <v>172</v>
      </c>
      <c r="D212" s="103"/>
      <c r="E212" s="7" t="s">
        <v>7</v>
      </c>
      <c r="F212" s="8">
        <v>23</v>
      </c>
      <c r="G212" s="40" t="s">
        <v>6</v>
      </c>
      <c r="H212" s="10">
        <v>23</v>
      </c>
      <c r="I212" s="10"/>
      <c r="J212" s="34" t="s">
        <v>6</v>
      </c>
      <c r="K212" s="34" t="s">
        <v>6</v>
      </c>
    </row>
    <row r="213" spans="1:11" ht="12" x14ac:dyDescent="0.2">
      <c r="A213" s="58">
        <v>214</v>
      </c>
      <c r="B213" s="72"/>
      <c r="C213" s="103" t="s">
        <v>173</v>
      </c>
      <c r="D213" s="103"/>
      <c r="E213" s="7" t="s">
        <v>7</v>
      </c>
      <c r="F213" s="8">
        <v>50</v>
      </c>
      <c r="G213" s="40" t="s">
        <v>784</v>
      </c>
      <c r="H213" s="10">
        <v>50</v>
      </c>
      <c r="I213" s="10"/>
      <c r="J213" s="34" t="s">
        <v>6</v>
      </c>
      <c r="K213" s="34" t="s">
        <v>6</v>
      </c>
    </row>
    <row r="214" spans="1:11" ht="12" x14ac:dyDescent="0.2">
      <c r="A214" s="58">
        <v>215</v>
      </c>
      <c r="B214" s="72"/>
      <c r="C214" s="103" t="s">
        <v>174</v>
      </c>
      <c r="D214" s="103"/>
      <c r="E214" s="7" t="s">
        <v>7</v>
      </c>
      <c r="F214" s="8">
        <v>5</v>
      </c>
      <c r="G214" s="40" t="s">
        <v>6</v>
      </c>
      <c r="H214" s="10">
        <v>5</v>
      </c>
      <c r="I214" s="10"/>
      <c r="J214" s="34" t="s">
        <v>6</v>
      </c>
      <c r="K214" s="34" t="s">
        <v>6</v>
      </c>
    </row>
    <row r="215" spans="1:11" ht="12" x14ac:dyDescent="0.2">
      <c r="A215" s="58">
        <v>216</v>
      </c>
      <c r="B215" s="72"/>
      <c r="C215" s="103" t="s">
        <v>175</v>
      </c>
      <c r="D215" s="103"/>
      <c r="E215" s="7" t="s">
        <v>7</v>
      </c>
      <c r="F215" s="8">
        <v>62</v>
      </c>
      <c r="G215" s="40" t="s">
        <v>784</v>
      </c>
      <c r="H215" s="10">
        <v>62</v>
      </c>
      <c r="I215" s="10"/>
      <c r="J215" s="34" t="s">
        <v>6</v>
      </c>
      <c r="K215" s="34" t="s">
        <v>6</v>
      </c>
    </row>
    <row r="216" spans="1:11" ht="12" x14ac:dyDescent="0.2">
      <c r="A216" s="58">
        <v>217</v>
      </c>
      <c r="B216" s="72"/>
      <c r="C216" s="103" t="s">
        <v>176</v>
      </c>
      <c r="D216" s="103"/>
      <c r="E216" s="7" t="s">
        <v>7</v>
      </c>
      <c r="F216" s="8">
        <v>61</v>
      </c>
      <c r="G216" s="40" t="s">
        <v>784</v>
      </c>
      <c r="H216" s="10">
        <v>61</v>
      </c>
      <c r="I216" s="10"/>
      <c r="J216" s="34" t="s">
        <v>6</v>
      </c>
      <c r="K216" s="34" t="s">
        <v>6</v>
      </c>
    </row>
    <row r="217" spans="1:11" ht="12" x14ac:dyDescent="0.2">
      <c r="A217" s="58">
        <v>218</v>
      </c>
      <c r="B217" s="72"/>
      <c r="C217" s="103" t="s">
        <v>177</v>
      </c>
      <c r="D217" s="103"/>
      <c r="E217" s="7" t="s">
        <v>7</v>
      </c>
      <c r="F217" s="8">
        <v>28</v>
      </c>
      <c r="G217" s="40" t="s">
        <v>784</v>
      </c>
      <c r="H217" s="10">
        <v>28</v>
      </c>
      <c r="I217" s="10"/>
      <c r="J217" s="34" t="s">
        <v>6</v>
      </c>
      <c r="K217" s="34" t="s">
        <v>6</v>
      </c>
    </row>
    <row r="218" spans="1:11" ht="12" x14ac:dyDescent="0.2">
      <c r="A218" s="58">
        <v>219</v>
      </c>
      <c r="B218" s="72"/>
      <c r="C218" s="103" t="s">
        <v>178</v>
      </c>
      <c r="D218" s="103"/>
      <c r="E218" s="7" t="s">
        <v>7</v>
      </c>
      <c r="F218" s="8">
        <v>1</v>
      </c>
      <c r="G218" s="40" t="s">
        <v>784</v>
      </c>
      <c r="H218" s="10">
        <v>1</v>
      </c>
      <c r="I218" s="10"/>
      <c r="J218" s="34" t="s">
        <v>6</v>
      </c>
      <c r="K218" s="34" t="s">
        <v>6</v>
      </c>
    </row>
    <row r="219" spans="1:11" ht="12" x14ac:dyDescent="0.2">
      <c r="A219" s="58">
        <v>220</v>
      </c>
      <c r="B219" s="72"/>
      <c r="C219" s="103" t="s">
        <v>179</v>
      </c>
      <c r="D219" s="103"/>
      <c r="E219" s="7" t="s">
        <v>7</v>
      </c>
      <c r="F219" s="8">
        <v>4</v>
      </c>
      <c r="G219" s="40" t="s">
        <v>785</v>
      </c>
      <c r="H219" s="10">
        <v>4</v>
      </c>
      <c r="I219" s="10"/>
      <c r="J219" s="34" t="s">
        <v>6</v>
      </c>
      <c r="K219" s="34" t="s">
        <v>6</v>
      </c>
    </row>
    <row r="220" spans="1:11" ht="12" x14ac:dyDescent="0.2">
      <c r="A220" s="58">
        <v>221</v>
      </c>
      <c r="B220" s="72"/>
      <c r="C220" s="103" t="s">
        <v>180</v>
      </c>
      <c r="D220" s="103"/>
      <c r="E220" s="7" t="s">
        <v>7</v>
      </c>
      <c r="F220" s="8">
        <v>57</v>
      </c>
      <c r="G220" s="40" t="s">
        <v>6</v>
      </c>
      <c r="H220" s="10">
        <v>57</v>
      </c>
      <c r="I220" s="10"/>
      <c r="J220" s="34" t="s">
        <v>6</v>
      </c>
      <c r="K220" s="34" t="s">
        <v>6</v>
      </c>
    </row>
    <row r="221" spans="1:11" ht="12" x14ac:dyDescent="0.2">
      <c r="A221" s="58">
        <v>222</v>
      </c>
      <c r="B221" s="72"/>
      <c r="C221" s="103" t="s">
        <v>181</v>
      </c>
      <c r="D221" s="103"/>
      <c r="E221" s="7" t="s">
        <v>7</v>
      </c>
      <c r="F221" s="8">
        <v>3</v>
      </c>
      <c r="G221" s="40" t="s">
        <v>6</v>
      </c>
      <c r="H221" s="10">
        <v>3</v>
      </c>
      <c r="I221" s="10"/>
      <c r="J221" s="34" t="s">
        <v>6</v>
      </c>
      <c r="K221" s="34" t="s">
        <v>6</v>
      </c>
    </row>
    <row r="222" spans="1:11" ht="12" x14ac:dyDescent="0.2">
      <c r="A222" s="58">
        <v>223</v>
      </c>
      <c r="B222" s="72"/>
      <c r="C222" s="103" t="s">
        <v>182</v>
      </c>
      <c r="D222" s="103"/>
      <c r="E222" s="7" t="s">
        <v>7</v>
      </c>
      <c r="F222" s="8">
        <v>2</v>
      </c>
      <c r="G222" s="40" t="s">
        <v>6</v>
      </c>
      <c r="H222" s="10">
        <v>2</v>
      </c>
      <c r="I222" s="10"/>
      <c r="J222" s="34" t="s">
        <v>6</v>
      </c>
      <c r="K222" s="34" t="s">
        <v>6</v>
      </c>
    </row>
    <row r="223" spans="1:11" ht="12" x14ac:dyDescent="0.2">
      <c r="A223" s="58">
        <v>224</v>
      </c>
      <c r="B223" s="72"/>
      <c r="C223" s="103" t="s">
        <v>183</v>
      </c>
      <c r="D223" s="103"/>
      <c r="E223" s="7" t="s">
        <v>7</v>
      </c>
      <c r="F223" s="8">
        <v>1</v>
      </c>
      <c r="G223" s="40" t="s">
        <v>6</v>
      </c>
      <c r="H223" s="10">
        <v>1</v>
      </c>
      <c r="I223" s="10"/>
      <c r="J223" s="34" t="s">
        <v>6</v>
      </c>
      <c r="K223" s="34" t="s">
        <v>6</v>
      </c>
    </row>
    <row r="224" spans="1:11" ht="12" x14ac:dyDescent="0.2">
      <c r="A224" s="58">
        <v>225</v>
      </c>
      <c r="B224" s="72"/>
      <c r="C224" s="103" t="s">
        <v>184</v>
      </c>
      <c r="D224" s="103"/>
      <c r="E224" s="7" t="s">
        <v>7</v>
      </c>
      <c r="F224" s="8">
        <v>9</v>
      </c>
      <c r="G224" s="40" t="s">
        <v>6</v>
      </c>
      <c r="H224" s="10">
        <v>9</v>
      </c>
      <c r="I224" s="10"/>
      <c r="J224" s="34" t="s">
        <v>6</v>
      </c>
      <c r="K224" s="34" t="s">
        <v>6</v>
      </c>
    </row>
    <row r="225" spans="1:11" ht="12" x14ac:dyDescent="0.2">
      <c r="A225" s="58">
        <v>226</v>
      </c>
      <c r="B225" s="72"/>
      <c r="C225" s="103" t="s">
        <v>185</v>
      </c>
      <c r="D225" s="103"/>
      <c r="E225" s="7" t="s">
        <v>7</v>
      </c>
      <c r="F225" s="8">
        <v>34</v>
      </c>
      <c r="G225" s="40" t="s">
        <v>6</v>
      </c>
      <c r="H225" s="10">
        <v>34</v>
      </c>
      <c r="I225" s="10"/>
      <c r="J225" s="34" t="s">
        <v>6</v>
      </c>
      <c r="K225" s="34" t="s">
        <v>6</v>
      </c>
    </row>
    <row r="226" spans="1:11" ht="12" x14ac:dyDescent="0.2">
      <c r="A226" s="58">
        <v>227</v>
      </c>
      <c r="B226" s="72"/>
      <c r="C226" s="103" t="s">
        <v>186</v>
      </c>
      <c r="D226" s="103"/>
      <c r="E226" s="7" t="s">
        <v>7</v>
      </c>
      <c r="F226" s="8">
        <v>93</v>
      </c>
      <c r="G226" s="40" t="s">
        <v>6</v>
      </c>
      <c r="H226" s="10">
        <v>93</v>
      </c>
      <c r="I226" s="10"/>
      <c r="J226" s="34" t="s">
        <v>6</v>
      </c>
      <c r="K226" s="34" t="s">
        <v>6</v>
      </c>
    </row>
    <row r="227" spans="1:11" ht="12" x14ac:dyDescent="0.2">
      <c r="A227" s="58">
        <v>228</v>
      </c>
      <c r="B227" s="72"/>
      <c r="C227" s="103" t="s">
        <v>187</v>
      </c>
      <c r="D227" s="103"/>
      <c r="E227" s="7" t="s">
        <v>7</v>
      </c>
      <c r="F227" s="8">
        <v>6</v>
      </c>
      <c r="G227" s="40" t="s">
        <v>6</v>
      </c>
      <c r="H227" s="10">
        <v>6</v>
      </c>
      <c r="I227" s="10"/>
      <c r="J227" s="34" t="s">
        <v>6</v>
      </c>
      <c r="K227" s="34" t="s">
        <v>6</v>
      </c>
    </row>
    <row r="228" spans="1:11" ht="12" x14ac:dyDescent="0.2">
      <c r="A228" s="58">
        <v>229</v>
      </c>
      <c r="B228" s="72"/>
      <c r="C228" s="103" t="s">
        <v>188</v>
      </c>
      <c r="D228" s="103"/>
      <c r="E228" s="7" t="s">
        <v>7</v>
      </c>
      <c r="F228" s="8">
        <v>96</v>
      </c>
      <c r="G228" s="40" t="s">
        <v>6</v>
      </c>
      <c r="H228" s="10">
        <v>96</v>
      </c>
      <c r="I228" s="10"/>
      <c r="J228" s="34" t="s">
        <v>6</v>
      </c>
      <c r="K228" s="34" t="s">
        <v>6</v>
      </c>
    </row>
    <row r="229" spans="1:11" ht="12" x14ac:dyDescent="0.2">
      <c r="A229" s="58">
        <v>230</v>
      </c>
      <c r="B229" s="72"/>
      <c r="C229" s="103" t="s">
        <v>189</v>
      </c>
      <c r="D229" s="103"/>
      <c r="E229" s="7" t="s">
        <v>7</v>
      </c>
      <c r="F229" s="8">
        <v>5</v>
      </c>
      <c r="G229" s="40" t="s">
        <v>6</v>
      </c>
      <c r="H229" s="10">
        <v>5</v>
      </c>
      <c r="I229" s="10"/>
      <c r="J229" s="34" t="s">
        <v>6</v>
      </c>
      <c r="K229" s="34" t="s">
        <v>6</v>
      </c>
    </row>
    <row r="230" spans="1:11" ht="12" x14ac:dyDescent="0.2">
      <c r="A230" s="58">
        <v>231</v>
      </c>
      <c r="B230" s="72"/>
      <c r="C230" s="103" t="s">
        <v>190</v>
      </c>
      <c r="D230" s="103"/>
      <c r="E230" s="7" t="s">
        <v>7</v>
      </c>
      <c r="F230" s="8">
        <v>3</v>
      </c>
      <c r="G230" s="40" t="s">
        <v>784</v>
      </c>
      <c r="H230" s="10">
        <v>3</v>
      </c>
      <c r="I230" s="10"/>
      <c r="J230" s="34" t="s">
        <v>6</v>
      </c>
      <c r="K230" s="34" t="s">
        <v>6</v>
      </c>
    </row>
    <row r="231" spans="1:11" ht="12" x14ac:dyDescent="0.2">
      <c r="A231" s="58">
        <v>232</v>
      </c>
      <c r="B231" s="72"/>
      <c r="C231" s="103" t="s">
        <v>191</v>
      </c>
      <c r="D231" s="103"/>
      <c r="E231" s="7" t="s">
        <v>7</v>
      </c>
      <c r="F231" s="8">
        <v>21</v>
      </c>
      <c r="G231" s="40" t="s">
        <v>784</v>
      </c>
      <c r="H231" s="10">
        <v>21</v>
      </c>
      <c r="I231" s="10"/>
      <c r="J231" s="34" t="s">
        <v>6</v>
      </c>
      <c r="K231" s="34" t="s">
        <v>6</v>
      </c>
    </row>
    <row r="232" spans="1:11" ht="12" x14ac:dyDescent="0.2">
      <c r="A232" s="58">
        <v>233</v>
      </c>
      <c r="B232" s="72"/>
      <c r="C232" s="103" t="s">
        <v>192</v>
      </c>
      <c r="D232" s="103"/>
      <c r="E232" s="7" t="s">
        <v>7</v>
      </c>
      <c r="F232" s="20">
        <v>1068</v>
      </c>
      <c r="G232" s="40" t="s">
        <v>784</v>
      </c>
      <c r="H232" s="21">
        <v>1068</v>
      </c>
      <c r="I232" s="21"/>
      <c r="J232" s="34" t="s">
        <v>6</v>
      </c>
      <c r="K232" s="34" t="s">
        <v>6</v>
      </c>
    </row>
    <row r="233" spans="1:11" ht="12" x14ac:dyDescent="0.2">
      <c r="A233" s="58">
        <v>234</v>
      </c>
      <c r="B233" s="72"/>
      <c r="C233" s="103" t="s">
        <v>193</v>
      </c>
      <c r="D233" s="103"/>
      <c r="E233" s="7" t="s">
        <v>7</v>
      </c>
      <c r="F233" s="8">
        <v>1</v>
      </c>
      <c r="G233" s="40" t="s">
        <v>784</v>
      </c>
      <c r="H233" s="10">
        <v>1</v>
      </c>
      <c r="I233" s="10"/>
      <c r="J233" s="34" t="s">
        <v>6</v>
      </c>
      <c r="K233" s="34" t="s">
        <v>6</v>
      </c>
    </row>
    <row r="234" spans="1:11" ht="12" x14ac:dyDescent="0.2">
      <c r="A234" s="58">
        <v>235</v>
      </c>
      <c r="B234" s="72"/>
      <c r="C234" s="103" t="s">
        <v>194</v>
      </c>
      <c r="D234" s="103"/>
      <c r="E234" s="7" t="s">
        <v>7</v>
      </c>
      <c r="F234" s="8">
        <v>11</v>
      </c>
      <c r="G234" s="40" t="s">
        <v>784</v>
      </c>
      <c r="H234" s="10">
        <v>11</v>
      </c>
      <c r="I234" s="10"/>
      <c r="J234" s="34" t="s">
        <v>6</v>
      </c>
      <c r="K234" s="34" t="s">
        <v>6</v>
      </c>
    </row>
    <row r="235" spans="1:11" ht="12" x14ac:dyDescent="0.2">
      <c r="A235" s="58">
        <v>236</v>
      </c>
      <c r="B235" s="72"/>
      <c r="C235" s="103" t="s">
        <v>195</v>
      </c>
      <c r="D235" s="103"/>
      <c r="E235" s="7" t="s">
        <v>7</v>
      </c>
      <c r="F235" s="8">
        <v>17</v>
      </c>
      <c r="G235" s="40" t="s">
        <v>784</v>
      </c>
      <c r="H235" s="10">
        <v>17</v>
      </c>
      <c r="I235" s="10"/>
      <c r="J235" s="34" t="s">
        <v>6</v>
      </c>
      <c r="K235" s="34" t="s">
        <v>6</v>
      </c>
    </row>
    <row r="236" spans="1:11" ht="12" x14ac:dyDescent="0.2">
      <c r="A236" s="58">
        <v>237</v>
      </c>
      <c r="B236" s="72"/>
      <c r="C236" s="103" t="s">
        <v>196</v>
      </c>
      <c r="D236" s="103"/>
      <c r="E236" s="7" t="s">
        <v>7</v>
      </c>
      <c r="F236" s="8">
        <v>606</v>
      </c>
      <c r="G236" s="40" t="s">
        <v>784</v>
      </c>
      <c r="H236" s="10">
        <v>606</v>
      </c>
      <c r="I236" s="10"/>
      <c r="J236" s="34" t="s">
        <v>6</v>
      </c>
      <c r="K236" s="34" t="s">
        <v>6</v>
      </c>
    </row>
    <row r="237" spans="1:11" ht="12" x14ac:dyDescent="0.2">
      <c r="A237" s="58">
        <v>238</v>
      </c>
      <c r="B237" s="72"/>
      <c r="C237" s="103" t="s">
        <v>197</v>
      </c>
      <c r="D237" s="103"/>
      <c r="E237" s="7" t="s">
        <v>7</v>
      </c>
      <c r="F237" s="8">
        <v>854</v>
      </c>
      <c r="G237" s="40" t="s">
        <v>784</v>
      </c>
      <c r="H237" s="10">
        <v>854</v>
      </c>
      <c r="I237" s="10"/>
      <c r="J237" s="34" t="s">
        <v>6</v>
      </c>
      <c r="K237" s="34" t="s">
        <v>6</v>
      </c>
    </row>
    <row r="238" spans="1:11" ht="12" x14ac:dyDescent="0.2">
      <c r="A238" s="58">
        <v>239</v>
      </c>
      <c r="B238" s="72"/>
      <c r="C238" s="103" t="s">
        <v>198</v>
      </c>
      <c r="D238" s="103"/>
      <c r="E238" s="7" t="s">
        <v>7</v>
      </c>
      <c r="F238" s="8">
        <v>110</v>
      </c>
      <c r="G238" s="40" t="s">
        <v>784</v>
      </c>
      <c r="H238" s="10">
        <v>110</v>
      </c>
      <c r="I238" s="10"/>
      <c r="J238" s="34">
        <v>20.81</v>
      </c>
      <c r="K238" s="34">
        <f>J238*F238</f>
        <v>2289.1</v>
      </c>
    </row>
    <row r="239" spans="1:11" ht="12" x14ac:dyDescent="0.2">
      <c r="A239" s="58">
        <v>240</v>
      </c>
      <c r="B239" s="72"/>
      <c r="C239" s="103" t="s">
        <v>199</v>
      </c>
      <c r="D239" s="103"/>
      <c r="E239" s="7" t="s">
        <v>7</v>
      </c>
      <c r="F239" s="8">
        <v>44</v>
      </c>
      <c r="G239" s="40" t="s">
        <v>784</v>
      </c>
      <c r="H239" s="10">
        <v>44</v>
      </c>
      <c r="I239" s="10"/>
      <c r="J239" s="34">
        <v>20.81</v>
      </c>
      <c r="K239" s="34">
        <f t="shared" ref="K239:K257" si="4">J239*F239</f>
        <v>915.64</v>
      </c>
    </row>
    <row r="240" spans="1:11" ht="12" x14ac:dyDescent="0.2">
      <c r="A240" s="58">
        <v>241</v>
      </c>
      <c r="B240" s="72"/>
      <c r="C240" s="103" t="s">
        <v>200</v>
      </c>
      <c r="D240" s="103"/>
      <c r="E240" s="7" t="s">
        <v>7</v>
      </c>
      <c r="F240" s="8">
        <v>1</v>
      </c>
      <c r="G240" s="40" t="s">
        <v>784</v>
      </c>
      <c r="H240" s="10">
        <v>1</v>
      </c>
      <c r="I240" s="10"/>
      <c r="J240" s="34">
        <v>20.81</v>
      </c>
      <c r="K240" s="34">
        <f t="shared" si="4"/>
        <v>20.81</v>
      </c>
    </row>
    <row r="241" spans="1:11" ht="12" x14ac:dyDescent="0.2">
      <c r="A241" s="58">
        <v>242</v>
      </c>
      <c r="B241" s="72"/>
      <c r="C241" s="103" t="s">
        <v>201</v>
      </c>
      <c r="D241" s="103"/>
      <c r="E241" s="7" t="s">
        <v>7</v>
      </c>
      <c r="F241" s="8">
        <v>344</v>
      </c>
      <c r="G241" s="40" t="s">
        <v>784</v>
      </c>
      <c r="H241" s="10">
        <v>344</v>
      </c>
      <c r="I241" s="10"/>
      <c r="J241" s="34">
        <v>20.81</v>
      </c>
      <c r="K241" s="34">
        <f t="shared" si="4"/>
        <v>7158.6399999999994</v>
      </c>
    </row>
    <row r="242" spans="1:11" ht="12" x14ac:dyDescent="0.2">
      <c r="A242" s="58">
        <v>243</v>
      </c>
      <c r="B242" s="72"/>
      <c r="C242" s="103" t="s">
        <v>202</v>
      </c>
      <c r="D242" s="103"/>
      <c r="E242" s="7" t="s">
        <v>7</v>
      </c>
      <c r="F242" s="8">
        <v>14</v>
      </c>
      <c r="G242" s="40" t="s">
        <v>784</v>
      </c>
      <c r="H242" s="10">
        <v>14</v>
      </c>
      <c r="I242" s="10"/>
      <c r="J242" s="34">
        <v>20.81</v>
      </c>
      <c r="K242" s="34">
        <f t="shared" si="4"/>
        <v>291.33999999999997</v>
      </c>
    </row>
    <row r="243" spans="1:11" ht="12" x14ac:dyDescent="0.2">
      <c r="A243" s="58">
        <v>244</v>
      </c>
      <c r="B243" s="72"/>
      <c r="C243" s="103" t="s">
        <v>203</v>
      </c>
      <c r="D243" s="103"/>
      <c r="E243" s="7" t="s">
        <v>7</v>
      </c>
      <c r="F243" s="8">
        <v>182</v>
      </c>
      <c r="G243" s="40" t="s">
        <v>784</v>
      </c>
      <c r="H243" s="10">
        <v>182</v>
      </c>
      <c r="I243" s="10"/>
      <c r="J243" s="34">
        <v>20.81</v>
      </c>
      <c r="K243" s="34">
        <f t="shared" si="4"/>
        <v>3787.4199999999996</v>
      </c>
    </row>
    <row r="244" spans="1:11" ht="12" x14ac:dyDescent="0.2">
      <c r="A244" s="58">
        <v>245</v>
      </c>
      <c r="B244" s="72"/>
      <c r="C244" s="103" t="s">
        <v>204</v>
      </c>
      <c r="D244" s="103"/>
      <c r="E244" s="7" t="s">
        <v>7</v>
      </c>
      <c r="F244" s="8">
        <v>438</v>
      </c>
      <c r="G244" s="40" t="s">
        <v>784</v>
      </c>
      <c r="H244" s="10">
        <v>438</v>
      </c>
      <c r="I244" s="10"/>
      <c r="J244" s="34">
        <v>20.81</v>
      </c>
      <c r="K244" s="34">
        <f t="shared" si="4"/>
        <v>9114.7799999999988</v>
      </c>
    </row>
    <row r="245" spans="1:11" ht="12" x14ac:dyDescent="0.2">
      <c r="A245" s="58">
        <v>246</v>
      </c>
      <c r="B245" s="72"/>
      <c r="C245" s="103" t="s">
        <v>205</v>
      </c>
      <c r="D245" s="103"/>
      <c r="E245" s="7" t="s">
        <v>7</v>
      </c>
      <c r="F245" s="20">
        <v>1325</v>
      </c>
      <c r="G245" s="40" t="s">
        <v>784</v>
      </c>
      <c r="H245" s="21">
        <v>1325</v>
      </c>
      <c r="I245" s="21"/>
      <c r="J245" s="34">
        <v>20.81</v>
      </c>
      <c r="K245" s="34">
        <f t="shared" si="4"/>
        <v>27573.25</v>
      </c>
    </row>
    <row r="246" spans="1:11" ht="12" x14ac:dyDescent="0.2">
      <c r="A246" s="58">
        <v>247</v>
      </c>
      <c r="B246" s="72"/>
      <c r="C246" s="103" t="s">
        <v>206</v>
      </c>
      <c r="D246" s="103"/>
      <c r="E246" s="7" t="s">
        <v>7</v>
      </c>
      <c r="F246" s="8">
        <v>317</v>
      </c>
      <c r="G246" s="40" t="s">
        <v>784</v>
      </c>
      <c r="H246" s="10">
        <v>317</v>
      </c>
      <c r="I246" s="10"/>
      <c r="J246" s="34">
        <v>20.81</v>
      </c>
      <c r="K246" s="34">
        <f t="shared" si="4"/>
        <v>6596.7699999999995</v>
      </c>
    </row>
    <row r="247" spans="1:11" ht="12" x14ac:dyDescent="0.2">
      <c r="A247" s="58">
        <v>248</v>
      </c>
      <c r="B247" s="72"/>
      <c r="C247" s="103" t="s">
        <v>207</v>
      </c>
      <c r="D247" s="103"/>
      <c r="E247" s="7" t="s">
        <v>7</v>
      </c>
      <c r="F247" s="8">
        <v>120</v>
      </c>
      <c r="G247" s="40" t="s">
        <v>784</v>
      </c>
      <c r="H247" s="10">
        <v>120</v>
      </c>
      <c r="I247" s="10"/>
      <c r="J247" s="34">
        <v>20.81</v>
      </c>
      <c r="K247" s="34">
        <f t="shared" si="4"/>
        <v>2497.1999999999998</v>
      </c>
    </row>
    <row r="248" spans="1:11" ht="12" x14ac:dyDescent="0.2">
      <c r="A248" s="58">
        <v>249</v>
      </c>
      <c r="B248" s="72"/>
      <c r="C248" s="103" t="s">
        <v>208</v>
      </c>
      <c r="D248" s="103"/>
      <c r="E248" s="7" t="s">
        <v>7</v>
      </c>
      <c r="F248" s="8">
        <v>120</v>
      </c>
      <c r="G248" s="40" t="s">
        <v>785</v>
      </c>
      <c r="H248" s="10">
        <v>120</v>
      </c>
      <c r="I248" s="10"/>
      <c r="J248" s="34">
        <v>18.36</v>
      </c>
      <c r="K248" s="34">
        <f t="shared" si="4"/>
        <v>2203.1999999999998</v>
      </c>
    </row>
    <row r="249" spans="1:11" ht="12" x14ac:dyDescent="0.2">
      <c r="A249" s="58">
        <v>250</v>
      </c>
      <c r="B249" s="72"/>
      <c r="C249" s="103" t="s">
        <v>209</v>
      </c>
      <c r="D249" s="103"/>
      <c r="E249" s="7" t="s">
        <v>7</v>
      </c>
      <c r="F249" s="8">
        <v>104</v>
      </c>
      <c r="G249" s="40" t="s">
        <v>785</v>
      </c>
      <c r="H249" s="10">
        <v>104</v>
      </c>
      <c r="I249" s="10"/>
      <c r="J249" s="34">
        <v>18.36</v>
      </c>
      <c r="K249" s="34">
        <f t="shared" si="4"/>
        <v>1909.44</v>
      </c>
    </row>
    <row r="250" spans="1:11" ht="12" x14ac:dyDescent="0.2">
      <c r="A250" s="58">
        <v>251</v>
      </c>
      <c r="B250" s="72"/>
      <c r="C250" s="103" t="s">
        <v>210</v>
      </c>
      <c r="D250" s="103"/>
      <c r="E250" s="7" t="s">
        <v>7</v>
      </c>
      <c r="F250" s="8">
        <v>85</v>
      </c>
      <c r="G250" s="40" t="s">
        <v>785</v>
      </c>
      <c r="H250" s="10">
        <v>85</v>
      </c>
      <c r="I250" s="10"/>
      <c r="J250" s="34">
        <v>18.36</v>
      </c>
      <c r="K250" s="34">
        <f t="shared" si="4"/>
        <v>1560.6</v>
      </c>
    </row>
    <row r="251" spans="1:11" ht="12" x14ac:dyDescent="0.2">
      <c r="A251" s="58">
        <v>252</v>
      </c>
      <c r="B251" s="72"/>
      <c r="C251" s="103" t="s">
        <v>211</v>
      </c>
      <c r="D251" s="103"/>
      <c r="E251" s="7" t="s">
        <v>7</v>
      </c>
      <c r="F251" s="8">
        <v>205</v>
      </c>
      <c r="G251" s="40" t="s">
        <v>785</v>
      </c>
      <c r="H251" s="10">
        <v>205</v>
      </c>
      <c r="I251" s="10"/>
      <c r="J251" s="34">
        <v>18.36</v>
      </c>
      <c r="K251" s="34">
        <f t="shared" si="4"/>
        <v>3763.7999999999997</v>
      </c>
    </row>
    <row r="252" spans="1:11" ht="12" x14ac:dyDescent="0.2">
      <c r="A252" s="58">
        <v>253</v>
      </c>
      <c r="B252" s="72"/>
      <c r="C252" s="103" t="s">
        <v>212</v>
      </c>
      <c r="D252" s="103"/>
      <c r="E252" s="7" t="s">
        <v>7</v>
      </c>
      <c r="F252" s="8">
        <v>123</v>
      </c>
      <c r="G252" s="40" t="s">
        <v>785</v>
      </c>
      <c r="H252" s="10">
        <v>123</v>
      </c>
      <c r="I252" s="10"/>
      <c r="J252" s="34">
        <v>18.36</v>
      </c>
      <c r="K252" s="34">
        <f t="shared" si="4"/>
        <v>2258.2799999999997</v>
      </c>
    </row>
    <row r="253" spans="1:11" ht="12" x14ac:dyDescent="0.2">
      <c r="A253" s="58">
        <v>254</v>
      </c>
      <c r="B253" s="72"/>
      <c r="C253" s="103" t="s">
        <v>213</v>
      </c>
      <c r="D253" s="103"/>
      <c r="E253" s="7" t="s">
        <v>7</v>
      </c>
      <c r="F253" s="8">
        <v>104</v>
      </c>
      <c r="G253" s="40" t="s">
        <v>785</v>
      </c>
      <c r="H253" s="10">
        <v>104</v>
      </c>
      <c r="I253" s="10"/>
      <c r="J253" s="34">
        <v>18.36</v>
      </c>
      <c r="K253" s="34">
        <f t="shared" si="4"/>
        <v>1909.44</v>
      </c>
    </row>
    <row r="254" spans="1:11" ht="12" x14ac:dyDescent="0.2">
      <c r="A254" s="58">
        <v>255</v>
      </c>
      <c r="B254" s="72"/>
      <c r="C254" s="103" t="s">
        <v>214</v>
      </c>
      <c r="D254" s="103"/>
      <c r="E254" s="7" t="s">
        <v>7</v>
      </c>
      <c r="F254" s="8">
        <v>110</v>
      </c>
      <c r="G254" s="40" t="s">
        <v>785</v>
      </c>
      <c r="H254" s="10">
        <v>110</v>
      </c>
      <c r="I254" s="10"/>
      <c r="J254" s="34">
        <v>18.36</v>
      </c>
      <c r="K254" s="34">
        <f t="shared" si="4"/>
        <v>2019.6</v>
      </c>
    </row>
    <row r="255" spans="1:11" ht="12" x14ac:dyDescent="0.2">
      <c r="A255" s="58">
        <v>256</v>
      </c>
      <c r="B255" s="72"/>
      <c r="C255" s="103" t="s">
        <v>215</v>
      </c>
      <c r="D255" s="103"/>
      <c r="E255" s="7" t="s">
        <v>7</v>
      </c>
      <c r="F255" s="8">
        <v>85</v>
      </c>
      <c r="G255" s="40" t="s">
        <v>785</v>
      </c>
      <c r="H255" s="10">
        <v>85</v>
      </c>
      <c r="I255" s="10"/>
      <c r="J255" s="34">
        <v>18.36</v>
      </c>
      <c r="K255" s="34">
        <f t="shared" si="4"/>
        <v>1560.6</v>
      </c>
    </row>
    <row r="256" spans="1:11" ht="12" x14ac:dyDescent="0.2">
      <c r="A256" s="58">
        <v>257</v>
      </c>
      <c r="B256" s="72"/>
      <c r="C256" s="103" t="s">
        <v>216</v>
      </c>
      <c r="D256" s="103"/>
      <c r="E256" s="7" t="s">
        <v>7</v>
      </c>
      <c r="F256" s="8">
        <v>109</v>
      </c>
      <c r="G256" s="40" t="s">
        <v>785</v>
      </c>
      <c r="H256" s="10">
        <v>109</v>
      </c>
      <c r="I256" s="10"/>
      <c r="J256" s="34">
        <v>18.36</v>
      </c>
      <c r="K256" s="34">
        <f t="shared" si="4"/>
        <v>2001.24</v>
      </c>
    </row>
    <row r="257" spans="1:11" ht="12" x14ac:dyDescent="0.2">
      <c r="A257" s="58">
        <v>258</v>
      </c>
      <c r="B257" s="72"/>
      <c r="C257" s="103" t="s">
        <v>217</v>
      </c>
      <c r="D257" s="103"/>
      <c r="E257" s="7" t="s">
        <v>7</v>
      </c>
      <c r="F257" s="8">
        <v>110</v>
      </c>
      <c r="G257" s="40" t="s">
        <v>785</v>
      </c>
      <c r="H257" s="10">
        <v>110</v>
      </c>
      <c r="I257" s="10"/>
      <c r="J257" s="34">
        <v>18.36</v>
      </c>
      <c r="K257" s="34">
        <f t="shared" si="4"/>
        <v>2019.6</v>
      </c>
    </row>
    <row r="258" spans="1:11" ht="12" x14ac:dyDescent="0.2">
      <c r="A258" s="58">
        <v>259</v>
      </c>
      <c r="B258" s="72"/>
      <c r="C258" s="103" t="s">
        <v>218</v>
      </c>
      <c r="D258" s="103"/>
      <c r="E258" s="7" t="s">
        <v>7</v>
      </c>
      <c r="F258" s="8">
        <v>41</v>
      </c>
      <c r="G258" s="40" t="s">
        <v>784</v>
      </c>
      <c r="H258" s="10">
        <v>41</v>
      </c>
      <c r="I258" s="10"/>
      <c r="J258" s="34" t="s">
        <v>6</v>
      </c>
      <c r="K258" s="34" t="s">
        <v>6</v>
      </c>
    </row>
    <row r="259" spans="1:11" ht="12" x14ac:dyDescent="0.2">
      <c r="A259" s="58">
        <v>260</v>
      </c>
      <c r="B259" s="72"/>
      <c r="C259" s="103" t="s">
        <v>219</v>
      </c>
      <c r="D259" s="103"/>
      <c r="E259" s="7" t="s">
        <v>7</v>
      </c>
      <c r="F259" s="8">
        <v>15</v>
      </c>
      <c r="G259" s="40" t="s">
        <v>784</v>
      </c>
      <c r="H259" s="10">
        <v>15</v>
      </c>
      <c r="I259" s="10"/>
      <c r="J259" s="34" t="s">
        <v>6</v>
      </c>
      <c r="K259" s="34" t="s">
        <v>6</v>
      </c>
    </row>
    <row r="260" spans="1:11" ht="12" x14ac:dyDescent="0.2">
      <c r="A260" s="58">
        <v>261</v>
      </c>
      <c r="B260" s="72"/>
      <c r="C260" s="103" t="s">
        <v>220</v>
      </c>
      <c r="D260" s="103"/>
      <c r="E260" s="7" t="s">
        <v>7</v>
      </c>
      <c r="F260" s="8">
        <v>138</v>
      </c>
      <c r="G260" s="40" t="s">
        <v>784</v>
      </c>
      <c r="H260" s="10">
        <v>138</v>
      </c>
      <c r="I260" s="10"/>
      <c r="J260" s="34" t="s">
        <v>6</v>
      </c>
      <c r="K260" s="34" t="s">
        <v>6</v>
      </c>
    </row>
    <row r="261" spans="1:11" ht="12" x14ac:dyDescent="0.2">
      <c r="A261" s="58">
        <v>262</v>
      </c>
      <c r="B261" s="72"/>
      <c r="C261" s="103" t="s">
        <v>221</v>
      </c>
      <c r="D261" s="103"/>
      <c r="E261" s="7" t="s">
        <v>7</v>
      </c>
      <c r="F261" s="8">
        <v>66</v>
      </c>
      <c r="G261" s="40" t="s">
        <v>784</v>
      </c>
      <c r="H261" s="10">
        <v>66</v>
      </c>
      <c r="I261" s="10"/>
      <c r="J261" s="34" t="s">
        <v>6</v>
      </c>
      <c r="K261" s="34" t="s">
        <v>6</v>
      </c>
    </row>
    <row r="262" spans="1:11" ht="12" x14ac:dyDescent="0.2">
      <c r="A262" s="58">
        <v>263</v>
      </c>
      <c r="B262" s="72"/>
      <c r="C262" s="103" t="s">
        <v>222</v>
      </c>
      <c r="D262" s="103"/>
      <c r="E262" s="7" t="s">
        <v>7</v>
      </c>
      <c r="F262" s="8">
        <v>136</v>
      </c>
      <c r="G262" s="40" t="s">
        <v>784</v>
      </c>
      <c r="H262" s="10">
        <v>136</v>
      </c>
      <c r="I262" s="10"/>
      <c r="J262" s="34" t="s">
        <v>6</v>
      </c>
      <c r="K262" s="34" t="s">
        <v>6</v>
      </c>
    </row>
    <row r="263" spans="1:11" ht="12" x14ac:dyDescent="0.2">
      <c r="A263" s="58">
        <v>264</v>
      </c>
      <c r="B263" s="72"/>
      <c r="C263" s="103" t="s">
        <v>223</v>
      </c>
      <c r="D263" s="103"/>
      <c r="E263" s="7" t="s">
        <v>7</v>
      </c>
      <c r="F263" s="8">
        <v>4</v>
      </c>
      <c r="G263" s="81" t="s">
        <v>6</v>
      </c>
      <c r="H263" s="10">
        <v>4</v>
      </c>
      <c r="I263" s="10"/>
      <c r="J263" s="34" t="s">
        <v>6</v>
      </c>
      <c r="K263" s="34" t="s">
        <v>6</v>
      </c>
    </row>
    <row r="264" spans="1:11" ht="12" x14ac:dyDescent="0.2">
      <c r="A264" s="58">
        <v>265</v>
      </c>
      <c r="B264" s="72"/>
      <c r="C264" s="103" t="s">
        <v>224</v>
      </c>
      <c r="D264" s="103"/>
      <c r="E264" s="7" t="s">
        <v>7</v>
      </c>
      <c r="F264" s="8">
        <v>1</v>
      </c>
      <c r="G264" s="81" t="s">
        <v>6</v>
      </c>
      <c r="H264" s="10">
        <v>1</v>
      </c>
      <c r="I264" s="10"/>
      <c r="J264" s="34" t="s">
        <v>6</v>
      </c>
      <c r="K264" s="34" t="s">
        <v>6</v>
      </c>
    </row>
    <row r="265" spans="1:11" ht="12" x14ac:dyDescent="0.2">
      <c r="A265" s="58">
        <v>266</v>
      </c>
      <c r="B265" s="72"/>
      <c r="C265" s="103" t="s">
        <v>225</v>
      </c>
      <c r="D265" s="103"/>
      <c r="E265" s="7" t="s">
        <v>7</v>
      </c>
      <c r="F265" s="8">
        <v>7</v>
      </c>
      <c r="G265" s="40" t="s">
        <v>785</v>
      </c>
      <c r="H265" s="10">
        <v>7</v>
      </c>
      <c r="I265" s="10"/>
      <c r="J265" s="34">
        <v>153</v>
      </c>
      <c r="K265" s="34">
        <f>J265*F265</f>
        <v>1071</v>
      </c>
    </row>
    <row r="266" spans="1:11" ht="12" x14ac:dyDescent="0.2">
      <c r="A266" s="58">
        <v>267</v>
      </c>
      <c r="B266" s="72"/>
      <c r="C266" s="103" t="s">
        <v>226</v>
      </c>
      <c r="D266" s="103"/>
      <c r="E266" s="7" t="s">
        <v>7</v>
      </c>
      <c r="F266" s="8">
        <v>27</v>
      </c>
      <c r="G266" s="40" t="s">
        <v>784</v>
      </c>
      <c r="H266" s="10">
        <v>27</v>
      </c>
      <c r="I266" s="10"/>
      <c r="J266" s="34">
        <v>255</v>
      </c>
      <c r="K266" s="34">
        <f>J266*F266</f>
        <v>6885</v>
      </c>
    </row>
    <row r="267" spans="1:11" ht="12" x14ac:dyDescent="0.2">
      <c r="A267" s="58">
        <v>268</v>
      </c>
      <c r="B267" s="72"/>
      <c r="C267" s="103" t="s">
        <v>227</v>
      </c>
      <c r="D267" s="103"/>
      <c r="E267" s="7" t="s">
        <v>7</v>
      </c>
      <c r="F267" s="8">
        <v>15</v>
      </c>
      <c r="G267" s="40" t="s">
        <v>784</v>
      </c>
      <c r="H267" s="10">
        <v>15</v>
      </c>
      <c r="I267" s="10"/>
      <c r="J267" s="34" t="s">
        <v>6</v>
      </c>
      <c r="K267" s="34" t="s">
        <v>6</v>
      </c>
    </row>
    <row r="268" spans="1:11" ht="12" x14ac:dyDescent="0.2">
      <c r="A268" s="58">
        <v>269</v>
      </c>
      <c r="B268" s="72"/>
      <c r="C268" s="103" t="s">
        <v>228</v>
      </c>
      <c r="D268" s="103"/>
      <c r="E268" s="7" t="s">
        <v>7</v>
      </c>
      <c r="F268" s="8">
        <v>17</v>
      </c>
      <c r="G268" s="40" t="s">
        <v>784</v>
      </c>
      <c r="H268" s="10">
        <v>17</v>
      </c>
      <c r="I268" s="10"/>
      <c r="J268" s="34" t="s">
        <v>6</v>
      </c>
      <c r="K268" s="34" t="s">
        <v>6</v>
      </c>
    </row>
    <row r="269" spans="1:11" ht="12" x14ac:dyDescent="0.2">
      <c r="A269" s="58">
        <v>270</v>
      </c>
      <c r="B269" s="72"/>
      <c r="C269" s="103" t="s">
        <v>229</v>
      </c>
      <c r="D269" s="103"/>
      <c r="E269" s="7" t="s">
        <v>7</v>
      </c>
      <c r="F269" s="8">
        <v>16</v>
      </c>
      <c r="G269" s="40" t="s">
        <v>784</v>
      </c>
      <c r="H269" s="10">
        <v>16</v>
      </c>
      <c r="I269" s="10"/>
      <c r="J269" s="34" t="s">
        <v>6</v>
      </c>
      <c r="K269" s="34" t="s">
        <v>6</v>
      </c>
    </row>
    <row r="270" spans="1:11" ht="12" x14ac:dyDescent="0.2">
      <c r="A270" s="58">
        <v>271</v>
      </c>
      <c r="B270" s="72"/>
      <c r="C270" s="103" t="s">
        <v>230</v>
      </c>
      <c r="D270" s="103"/>
      <c r="E270" s="7" t="s">
        <v>7</v>
      </c>
      <c r="F270" s="8">
        <v>4</v>
      </c>
      <c r="G270" s="40" t="s">
        <v>784</v>
      </c>
      <c r="H270" s="10">
        <v>4</v>
      </c>
      <c r="I270" s="10"/>
      <c r="J270" s="34" t="s">
        <v>6</v>
      </c>
      <c r="K270" s="34" t="s">
        <v>6</v>
      </c>
    </row>
    <row r="271" spans="1:11" ht="12" x14ac:dyDescent="0.2">
      <c r="A271" s="58">
        <v>272</v>
      </c>
      <c r="B271" s="72"/>
      <c r="C271" s="103" t="s">
        <v>51</v>
      </c>
      <c r="D271" s="103"/>
      <c r="E271" s="7" t="s">
        <v>7</v>
      </c>
      <c r="F271" s="8">
        <v>75</v>
      </c>
      <c r="G271" s="40" t="s">
        <v>784</v>
      </c>
      <c r="H271" s="10">
        <v>75</v>
      </c>
      <c r="I271" s="10"/>
      <c r="J271" s="34" t="s">
        <v>6</v>
      </c>
      <c r="K271" s="34" t="s">
        <v>6</v>
      </c>
    </row>
    <row r="272" spans="1:11" ht="12" x14ac:dyDescent="0.2">
      <c r="A272" s="58">
        <v>273</v>
      </c>
      <c r="B272" s="72"/>
      <c r="C272" s="103" t="s">
        <v>231</v>
      </c>
      <c r="D272" s="103"/>
      <c r="E272" s="7" t="s">
        <v>7</v>
      </c>
      <c r="F272" s="8">
        <v>1</v>
      </c>
      <c r="G272" s="40" t="s">
        <v>784</v>
      </c>
      <c r="H272" s="10">
        <v>1</v>
      </c>
      <c r="I272" s="10"/>
      <c r="J272" s="34" t="s">
        <v>6</v>
      </c>
      <c r="K272" s="34" t="s">
        <v>6</v>
      </c>
    </row>
    <row r="273" spans="1:11" ht="12" x14ac:dyDescent="0.2">
      <c r="A273" s="58">
        <v>274</v>
      </c>
      <c r="B273" s="72"/>
      <c r="C273" s="103" t="s">
        <v>232</v>
      </c>
      <c r="D273" s="103"/>
      <c r="E273" s="7" t="s">
        <v>7</v>
      </c>
      <c r="F273" s="8">
        <v>95</v>
      </c>
      <c r="G273" s="40" t="s">
        <v>784</v>
      </c>
      <c r="H273" s="10">
        <v>95</v>
      </c>
      <c r="I273" s="10"/>
      <c r="J273" s="34" t="s">
        <v>6</v>
      </c>
      <c r="K273" s="34" t="s">
        <v>6</v>
      </c>
    </row>
    <row r="274" spans="1:11" ht="12" x14ac:dyDescent="0.2">
      <c r="A274" s="58">
        <v>275</v>
      </c>
      <c r="B274" s="72"/>
      <c r="C274" s="103" t="s">
        <v>233</v>
      </c>
      <c r="D274" s="103"/>
      <c r="E274" s="7" t="s">
        <v>7</v>
      </c>
      <c r="F274" s="8">
        <v>4</v>
      </c>
      <c r="G274" s="40" t="s">
        <v>784</v>
      </c>
      <c r="H274" s="10">
        <v>4</v>
      </c>
      <c r="I274" s="10"/>
      <c r="J274" s="34" t="s">
        <v>6</v>
      </c>
      <c r="K274" s="34" t="s">
        <v>6</v>
      </c>
    </row>
    <row r="275" spans="1:11" ht="12" x14ac:dyDescent="0.2">
      <c r="A275" s="58">
        <v>276</v>
      </c>
      <c r="B275" s="72"/>
      <c r="C275" s="103" t="s">
        <v>234</v>
      </c>
      <c r="D275" s="103"/>
      <c r="E275" s="7" t="s">
        <v>7</v>
      </c>
      <c r="F275" s="8">
        <v>18</v>
      </c>
      <c r="G275" s="40" t="s">
        <v>784</v>
      </c>
      <c r="H275" s="10">
        <v>18</v>
      </c>
      <c r="I275" s="10"/>
      <c r="J275" s="34">
        <v>214.81</v>
      </c>
      <c r="K275" s="34">
        <f>J275*F275</f>
        <v>3866.58</v>
      </c>
    </row>
    <row r="276" spans="1:11" ht="12" x14ac:dyDescent="0.2">
      <c r="A276" s="82">
        <v>277</v>
      </c>
      <c r="B276" s="83" t="s">
        <v>935</v>
      </c>
      <c r="C276" s="108" t="s">
        <v>235</v>
      </c>
      <c r="D276" s="108"/>
      <c r="E276" s="84" t="s">
        <v>7</v>
      </c>
      <c r="F276" s="85">
        <v>30</v>
      </c>
      <c r="G276" s="86" t="s">
        <v>784</v>
      </c>
      <c r="H276" s="87">
        <v>30</v>
      </c>
      <c r="I276" s="87"/>
      <c r="J276" s="88">
        <v>214.81</v>
      </c>
      <c r="K276" s="88">
        <f t="shared" ref="K276:K289" si="5">J276*F276</f>
        <v>6444.3</v>
      </c>
    </row>
    <row r="277" spans="1:11" ht="12" x14ac:dyDescent="0.2">
      <c r="A277" s="58">
        <v>278</v>
      </c>
      <c r="B277" s="72"/>
      <c r="C277" s="103" t="s">
        <v>236</v>
      </c>
      <c r="D277" s="103"/>
      <c r="E277" s="7" t="s">
        <v>7</v>
      </c>
      <c r="F277" s="8">
        <v>3</v>
      </c>
      <c r="G277" s="40" t="s">
        <v>784</v>
      </c>
      <c r="H277" s="10">
        <v>3</v>
      </c>
      <c r="I277" s="10"/>
      <c r="J277" s="34">
        <v>214.81</v>
      </c>
      <c r="K277" s="34">
        <f t="shared" si="5"/>
        <v>644.43000000000006</v>
      </c>
    </row>
    <row r="278" spans="1:11" ht="12" x14ac:dyDescent="0.2">
      <c r="A278" s="58">
        <v>279</v>
      </c>
      <c r="B278" s="72"/>
      <c r="C278" s="103" t="s">
        <v>237</v>
      </c>
      <c r="D278" s="103"/>
      <c r="E278" s="7" t="s">
        <v>7</v>
      </c>
      <c r="F278" s="8">
        <v>2</v>
      </c>
      <c r="G278" s="40" t="s">
        <v>784</v>
      </c>
      <c r="H278" s="10">
        <v>2</v>
      </c>
      <c r="I278" s="10"/>
      <c r="J278" s="34">
        <v>214.81</v>
      </c>
      <c r="K278" s="34">
        <f t="shared" si="5"/>
        <v>429.62</v>
      </c>
    </row>
    <row r="279" spans="1:11" ht="12" x14ac:dyDescent="0.2">
      <c r="A279" s="58">
        <v>280</v>
      </c>
      <c r="B279" s="72"/>
      <c r="C279" s="103" t="s">
        <v>238</v>
      </c>
      <c r="D279" s="103"/>
      <c r="E279" s="7" t="s">
        <v>7</v>
      </c>
      <c r="F279" s="8">
        <v>5</v>
      </c>
      <c r="G279" s="40" t="s">
        <v>784</v>
      </c>
      <c r="H279" s="10">
        <v>5</v>
      </c>
      <c r="I279" s="10"/>
      <c r="J279" s="34">
        <v>214.81</v>
      </c>
      <c r="K279" s="34">
        <f t="shared" si="5"/>
        <v>1074.05</v>
      </c>
    </row>
    <row r="280" spans="1:11" ht="12" x14ac:dyDescent="0.2">
      <c r="A280" s="58">
        <v>281</v>
      </c>
      <c r="B280" s="72"/>
      <c r="C280" s="103" t="s">
        <v>239</v>
      </c>
      <c r="D280" s="103"/>
      <c r="E280" s="7" t="s">
        <v>7</v>
      </c>
      <c r="F280" s="8">
        <v>16</v>
      </c>
      <c r="G280" s="40" t="s">
        <v>784</v>
      </c>
      <c r="H280" s="10">
        <v>16</v>
      </c>
      <c r="I280" s="10"/>
      <c r="J280" s="34">
        <v>214.81</v>
      </c>
      <c r="K280" s="34">
        <f t="shared" si="5"/>
        <v>3436.96</v>
      </c>
    </row>
    <row r="281" spans="1:11" ht="12" x14ac:dyDescent="0.2">
      <c r="A281" s="58">
        <v>282</v>
      </c>
      <c r="B281" s="72"/>
      <c r="C281" s="103" t="s">
        <v>240</v>
      </c>
      <c r="D281" s="103"/>
      <c r="E281" s="7" t="s">
        <v>7</v>
      </c>
      <c r="F281" s="8">
        <v>25</v>
      </c>
      <c r="G281" s="40" t="s">
        <v>785</v>
      </c>
      <c r="H281" s="10">
        <v>25</v>
      </c>
      <c r="I281" s="10"/>
      <c r="J281" s="34">
        <v>85.68</v>
      </c>
      <c r="K281" s="34">
        <f t="shared" si="5"/>
        <v>2142</v>
      </c>
    </row>
    <row r="282" spans="1:11" ht="12" x14ac:dyDescent="0.2">
      <c r="A282" s="58">
        <v>283</v>
      </c>
      <c r="B282" s="72"/>
      <c r="C282" s="103" t="s">
        <v>241</v>
      </c>
      <c r="D282" s="103"/>
      <c r="E282" s="7" t="s">
        <v>7</v>
      </c>
      <c r="F282" s="8">
        <v>5</v>
      </c>
      <c r="G282" s="40" t="s">
        <v>785</v>
      </c>
      <c r="H282" s="10">
        <v>5</v>
      </c>
      <c r="I282" s="10"/>
      <c r="J282" s="34">
        <v>85.68</v>
      </c>
      <c r="K282" s="34">
        <f t="shared" si="5"/>
        <v>428.40000000000003</v>
      </c>
    </row>
    <row r="283" spans="1:11" ht="12" x14ac:dyDescent="0.2">
      <c r="A283" s="58">
        <v>284</v>
      </c>
      <c r="B283" s="72"/>
      <c r="C283" s="103" t="s">
        <v>242</v>
      </c>
      <c r="D283" s="103"/>
      <c r="E283" s="7" t="s">
        <v>7</v>
      </c>
      <c r="F283" s="8">
        <v>25</v>
      </c>
      <c r="G283" s="40" t="s">
        <v>785</v>
      </c>
      <c r="H283" s="10">
        <v>25</v>
      </c>
      <c r="I283" s="10"/>
      <c r="J283" s="34">
        <v>85.68</v>
      </c>
      <c r="K283" s="34">
        <f t="shared" si="5"/>
        <v>2142</v>
      </c>
    </row>
    <row r="284" spans="1:11" ht="12" x14ac:dyDescent="0.2">
      <c r="A284" s="58">
        <v>285</v>
      </c>
      <c r="B284" s="72"/>
      <c r="C284" s="103" t="s">
        <v>243</v>
      </c>
      <c r="D284" s="103"/>
      <c r="E284" s="7" t="s">
        <v>7</v>
      </c>
      <c r="F284" s="8">
        <v>100</v>
      </c>
      <c r="G284" s="40" t="s">
        <v>785</v>
      </c>
      <c r="H284" s="10">
        <v>100</v>
      </c>
      <c r="I284" s="10"/>
      <c r="J284" s="34">
        <v>85.68</v>
      </c>
      <c r="K284" s="34">
        <f t="shared" si="5"/>
        <v>8568</v>
      </c>
    </row>
    <row r="285" spans="1:11" ht="12" x14ac:dyDescent="0.2">
      <c r="A285" s="58">
        <v>286</v>
      </c>
      <c r="B285" s="72"/>
      <c r="C285" s="103" t="s">
        <v>244</v>
      </c>
      <c r="D285" s="103"/>
      <c r="E285" s="7" t="s">
        <v>7</v>
      </c>
      <c r="F285" s="8">
        <v>41</v>
      </c>
      <c r="G285" s="40" t="s">
        <v>785</v>
      </c>
      <c r="H285" s="10">
        <v>41</v>
      </c>
      <c r="I285" s="10"/>
      <c r="J285" s="34">
        <v>85.68</v>
      </c>
      <c r="K285" s="34">
        <f t="shared" si="5"/>
        <v>3512.88</v>
      </c>
    </row>
    <row r="286" spans="1:11" ht="12" x14ac:dyDescent="0.2">
      <c r="A286" s="58">
        <v>287</v>
      </c>
      <c r="B286" s="72"/>
      <c r="C286" s="103" t="s">
        <v>245</v>
      </c>
      <c r="D286" s="103"/>
      <c r="E286" s="7" t="s">
        <v>7</v>
      </c>
      <c r="F286" s="8">
        <v>1</v>
      </c>
      <c r="G286" s="40" t="s">
        <v>785</v>
      </c>
      <c r="H286" s="10">
        <v>1</v>
      </c>
      <c r="I286" s="10"/>
      <c r="J286" s="34">
        <v>85.68</v>
      </c>
      <c r="K286" s="34">
        <f t="shared" si="5"/>
        <v>85.68</v>
      </c>
    </row>
    <row r="287" spans="1:11" ht="12" x14ac:dyDescent="0.2">
      <c r="A287" s="58">
        <v>288</v>
      </c>
      <c r="B287" s="72"/>
      <c r="C287" s="103" t="s">
        <v>246</v>
      </c>
      <c r="D287" s="103"/>
      <c r="E287" s="7" t="s">
        <v>7</v>
      </c>
      <c r="F287" s="8">
        <v>44</v>
      </c>
      <c r="G287" s="40" t="s">
        <v>785</v>
      </c>
      <c r="H287" s="10">
        <v>44</v>
      </c>
      <c r="I287" s="10"/>
      <c r="J287" s="34">
        <v>85.68</v>
      </c>
      <c r="K287" s="34">
        <f t="shared" si="5"/>
        <v>3769.92</v>
      </c>
    </row>
    <row r="288" spans="1:11" ht="12" x14ac:dyDescent="0.2">
      <c r="A288" s="58">
        <v>289</v>
      </c>
      <c r="B288" s="72"/>
      <c r="C288" s="103" t="s">
        <v>247</v>
      </c>
      <c r="D288" s="103"/>
      <c r="E288" s="7" t="s">
        <v>7</v>
      </c>
      <c r="F288" s="8">
        <v>10</v>
      </c>
      <c r="G288" s="40" t="s">
        <v>785</v>
      </c>
      <c r="H288" s="10">
        <v>10</v>
      </c>
      <c r="I288" s="10"/>
      <c r="J288" s="34">
        <v>85.68</v>
      </c>
      <c r="K288" s="34">
        <f t="shared" si="5"/>
        <v>856.80000000000007</v>
      </c>
    </row>
    <row r="289" spans="1:11" ht="12" x14ac:dyDescent="0.2">
      <c r="A289" s="58">
        <v>290</v>
      </c>
      <c r="B289" s="72"/>
      <c r="C289" s="103" t="s">
        <v>248</v>
      </c>
      <c r="D289" s="103"/>
      <c r="E289" s="7" t="s">
        <v>7</v>
      </c>
      <c r="F289" s="8">
        <v>5</v>
      </c>
      <c r="G289" s="40" t="s">
        <v>785</v>
      </c>
      <c r="H289" s="10">
        <v>5</v>
      </c>
      <c r="I289" s="10"/>
      <c r="J289" s="34">
        <v>85.68</v>
      </c>
      <c r="K289" s="34">
        <f t="shared" si="5"/>
        <v>428.40000000000003</v>
      </c>
    </row>
    <row r="290" spans="1:11" ht="12" x14ac:dyDescent="0.2">
      <c r="A290" s="58">
        <v>291</v>
      </c>
      <c r="B290" s="72"/>
      <c r="C290" s="103" t="s">
        <v>249</v>
      </c>
      <c r="D290" s="103"/>
      <c r="E290" s="7" t="s">
        <v>7</v>
      </c>
      <c r="F290" s="8">
        <v>7</v>
      </c>
      <c r="G290" s="81" t="s">
        <v>6</v>
      </c>
      <c r="H290" s="10">
        <v>7</v>
      </c>
      <c r="I290" s="10"/>
      <c r="J290" s="34" t="s">
        <v>6</v>
      </c>
      <c r="K290" s="34" t="s">
        <v>6</v>
      </c>
    </row>
    <row r="291" spans="1:11" ht="12" x14ac:dyDescent="0.2">
      <c r="A291" s="58">
        <v>292</v>
      </c>
      <c r="B291" s="72"/>
      <c r="C291" s="103" t="s">
        <v>250</v>
      </c>
      <c r="D291" s="103"/>
      <c r="E291" s="7" t="s">
        <v>7</v>
      </c>
      <c r="F291" s="8">
        <v>4</v>
      </c>
      <c r="G291" s="40" t="s">
        <v>785</v>
      </c>
      <c r="H291" s="10">
        <v>4</v>
      </c>
      <c r="I291" s="10"/>
      <c r="J291" s="34" t="s">
        <v>6</v>
      </c>
      <c r="K291" s="34" t="s">
        <v>6</v>
      </c>
    </row>
    <row r="292" spans="1:11" ht="12" x14ac:dyDescent="0.2">
      <c r="A292" s="58">
        <v>293</v>
      </c>
      <c r="B292" s="72"/>
      <c r="C292" s="103" t="s">
        <v>251</v>
      </c>
      <c r="D292" s="103"/>
      <c r="E292" s="7" t="s">
        <v>7</v>
      </c>
      <c r="F292" s="8">
        <v>6</v>
      </c>
      <c r="G292" s="40" t="s">
        <v>785</v>
      </c>
      <c r="H292" s="10">
        <v>6</v>
      </c>
      <c r="I292" s="10"/>
      <c r="J292" s="34" t="s">
        <v>6</v>
      </c>
      <c r="K292" s="34" t="s">
        <v>6</v>
      </c>
    </row>
    <row r="293" spans="1:11" ht="12" x14ac:dyDescent="0.2">
      <c r="A293" s="58">
        <v>294</v>
      </c>
      <c r="B293" s="72"/>
      <c r="C293" s="103" t="s">
        <v>252</v>
      </c>
      <c r="D293" s="103"/>
      <c r="E293" s="7" t="s">
        <v>7</v>
      </c>
      <c r="F293" s="20">
        <v>1413</v>
      </c>
      <c r="G293" s="40" t="s">
        <v>784</v>
      </c>
      <c r="H293" s="21">
        <v>1413</v>
      </c>
      <c r="I293" s="21"/>
      <c r="J293" s="34" t="s">
        <v>6</v>
      </c>
      <c r="K293" s="34" t="s">
        <v>6</v>
      </c>
    </row>
    <row r="294" spans="1:11" ht="12" x14ac:dyDescent="0.2">
      <c r="A294" s="58">
        <v>295</v>
      </c>
      <c r="B294" s="72"/>
      <c r="C294" s="103" t="s">
        <v>253</v>
      </c>
      <c r="D294" s="103"/>
      <c r="E294" s="7" t="s">
        <v>7</v>
      </c>
      <c r="F294" s="8">
        <v>74</v>
      </c>
      <c r="G294" s="40" t="s">
        <v>784</v>
      </c>
      <c r="H294" s="10">
        <v>74</v>
      </c>
      <c r="I294" s="10"/>
      <c r="J294" s="34" t="s">
        <v>6</v>
      </c>
      <c r="K294" s="34" t="s">
        <v>6</v>
      </c>
    </row>
    <row r="295" spans="1:11" ht="12" x14ac:dyDescent="0.2">
      <c r="A295" s="58">
        <v>296</v>
      </c>
      <c r="B295" s="72"/>
      <c r="C295" s="103" t="s">
        <v>254</v>
      </c>
      <c r="D295" s="103"/>
      <c r="E295" s="7" t="s">
        <v>7</v>
      </c>
      <c r="F295" s="8">
        <v>3</v>
      </c>
      <c r="G295" s="40" t="s">
        <v>785</v>
      </c>
      <c r="H295" s="10">
        <v>3</v>
      </c>
      <c r="I295" s="10"/>
      <c r="J295" s="34" t="s">
        <v>6</v>
      </c>
      <c r="K295" s="34" t="s">
        <v>6</v>
      </c>
    </row>
    <row r="296" spans="1:11" ht="12" x14ac:dyDescent="0.2">
      <c r="A296" s="58">
        <v>297</v>
      </c>
      <c r="B296" s="72"/>
      <c r="C296" s="103" t="s">
        <v>255</v>
      </c>
      <c r="D296" s="103"/>
      <c r="E296" s="7" t="s">
        <v>7</v>
      </c>
      <c r="F296" s="8">
        <v>65</v>
      </c>
      <c r="G296" s="40" t="s">
        <v>784</v>
      </c>
      <c r="H296" s="10">
        <v>65</v>
      </c>
      <c r="I296" s="10"/>
      <c r="J296" s="34" t="s">
        <v>6</v>
      </c>
      <c r="K296" s="34" t="s">
        <v>6</v>
      </c>
    </row>
    <row r="297" spans="1:11" ht="12" x14ac:dyDescent="0.2">
      <c r="A297" s="58">
        <v>298</v>
      </c>
      <c r="B297" s="72"/>
      <c r="C297" s="103" t="s">
        <v>256</v>
      </c>
      <c r="D297" s="103"/>
      <c r="E297" s="7" t="s">
        <v>7</v>
      </c>
      <c r="F297" s="8">
        <v>17</v>
      </c>
      <c r="G297" s="40" t="s">
        <v>784</v>
      </c>
      <c r="H297" s="10">
        <v>17</v>
      </c>
      <c r="I297" s="10"/>
      <c r="J297" s="34" t="s">
        <v>6</v>
      </c>
      <c r="K297" s="34" t="s">
        <v>6</v>
      </c>
    </row>
    <row r="298" spans="1:11" ht="12" x14ac:dyDescent="0.2">
      <c r="A298" s="58">
        <v>299</v>
      </c>
      <c r="B298" s="72"/>
      <c r="C298" s="103" t="s">
        <v>257</v>
      </c>
      <c r="D298" s="103"/>
      <c r="E298" s="7" t="s">
        <v>7</v>
      </c>
      <c r="F298" s="8">
        <v>189</v>
      </c>
      <c r="G298" s="40" t="s">
        <v>784</v>
      </c>
      <c r="H298" s="10">
        <v>189</v>
      </c>
      <c r="I298" s="10"/>
      <c r="J298" s="34" t="s">
        <v>6</v>
      </c>
      <c r="K298" s="34" t="s">
        <v>6</v>
      </c>
    </row>
    <row r="299" spans="1:11" ht="12" x14ac:dyDescent="0.2">
      <c r="A299" s="58">
        <v>300</v>
      </c>
      <c r="B299" s="72"/>
      <c r="C299" s="103" t="s">
        <v>258</v>
      </c>
      <c r="D299" s="103"/>
      <c r="E299" s="7" t="s">
        <v>7</v>
      </c>
      <c r="F299" s="8">
        <v>207</v>
      </c>
      <c r="G299" s="40" t="s">
        <v>784</v>
      </c>
      <c r="H299" s="10">
        <v>207</v>
      </c>
      <c r="I299" s="10"/>
      <c r="J299" s="34" t="s">
        <v>6</v>
      </c>
      <c r="K299" s="34" t="s">
        <v>6</v>
      </c>
    </row>
    <row r="300" spans="1:11" ht="12" x14ac:dyDescent="0.2">
      <c r="A300" s="58">
        <v>301</v>
      </c>
      <c r="B300" s="72"/>
      <c r="C300" s="103" t="s">
        <v>259</v>
      </c>
      <c r="D300" s="103"/>
      <c r="E300" s="7" t="s">
        <v>7</v>
      </c>
      <c r="F300" s="8">
        <v>25</v>
      </c>
      <c r="G300" s="40" t="s">
        <v>784</v>
      </c>
      <c r="H300" s="10">
        <v>25</v>
      </c>
      <c r="I300" s="10"/>
      <c r="J300" s="34" t="s">
        <v>6</v>
      </c>
      <c r="K300" s="34" t="s">
        <v>6</v>
      </c>
    </row>
    <row r="301" spans="1:11" ht="12" x14ac:dyDescent="0.2">
      <c r="A301" s="58">
        <v>302</v>
      </c>
      <c r="B301" s="72"/>
      <c r="C301" s="103" t="s">
        <v>260</v>
      </c>
      <c r="D301" s="103"/>
      <c r="E301" s="7" t="s">
        <v>7</v>
      </c>
      <c r="F301" s="8">
        <v>25</v>
      </c>
      <c r="G301" s="40" t="s">
        <v>784</v>
      </c>
      <c r="H301" s="10">
        <v>25</v>
      </c>
      <c r="I301" s="10"/>
      <c r="J301" s="34" t="s">
        <v>6</v>
      </c>
      <c r="K301" s="34" t="s">
        <v>6</v>
      </c>
    </row>
    <row r="302" spans="1:11" ht="12" x14ac:dyDescent="0.2">
      <c r="A302" s="58">
        <v>303</v>
      </c>
      <c r="B302" s="72"/>
      <c r="C302" s="103" t="s">
        <v>261</v>
      </c>
      <c r="D302" s="103"/>
      <c r="E302" s="7" t="s">
        <v>7</v>
      </c>
      <c r="F302" s="8">
        <v>25</v>
      </c>
      <c r="G302" s="40" t="s">
        <v>784</v>
      </c>
      <c r="H302" s="10">
        <v>25</v>
      </c>
      <c r="I302" s="10"/>
      <c r="J302" s="34" t="s">
        <v>6</v>
      </c>
      <c r="K302" s="34" t="s">
        <v>6</v>
      </c>
    </row>
    <row r="303" spans="1:11" ht="12" x14ac:dyDescent="0.2">
      <c r="A303" s="58">
        <v>304</v>
      </c>
      <c r="B303" s="72"/>
      <c r="C303" s="103" t="s">
        <v>262</v>
      </c>
      <c r="D303" s="103"/>
      <c r="E303" s="7" t="s">
        <v>7</v>
      </c>
      <c r="F303" s="8">
        <v>4</v>
      </c>
      <c r="G303" s="40" t="s">
        <v>784</v>
      </c>
      <c r="H303" s="10">
        <v>4</v>
      </c>
      <c r="I303" s="10"/>
      <c r="J303" s="34" t="s">
        <v>6</v>
      </c>
      <c r="K303" s="34" t="s">
        <v>6</v>
      </c>
    </row>
    <row r="304" spans="1:11" ht="12" x14ac:dyDescent="0.2">
      <c r="A304" s="58">
        <v>305</v>
      </c>
      <c r="B304" s="72"/>
      <c r="C304" s="103" t="s">
        <v>263</v>
      </c>
      <c r="D304" s="103"/>
      <c r="E304" s="7" t="s">
        <v>7</v>
      </c>
      <c r="F304" s="8">
        <v>60</v>
      </c>
      <c r="G304" s="40" t="s">
        <v>784</v>
      </c>
      <c r="H304" s="10">
        <v>60</v>
      </c>
      <c r="I304" s="10"/>
      <c r="J304" s="34" t="s">
        <v>6</v>
      </c>
      <c r="K304" s="34" t="s">
        <v>6</v>
      </c>
    </row>
    <row r="305" spans="1:11" ht="12" x14ac:dyDescent="0.2">
      <c r="A305" s="58">
        <v>306</v>
      </c>
      <c r="B305" s="72"/>
      <c r="C305" s="103" t="s">
        <v>264</v>
      </c>
      <c r="D305" s="103"/>
      <c r="E305" s="7" t="s">
        <v>7</v>
      </c>
      <c r="F305" s="8">
        <v>50</v>
      </c>
      <c r="G305" s="40" t="s">
        <v>784</v>
      </c>
      <c r="H305" s="10">
        <v>50</v>
      </c>
      <c r="I305" s="10"/>
      <c r="J305" s="34" t="s">
        <v>6</v>
      </c>
      <c r="K305" s="34" t="s">
        <v>6</v>
      </c>
    </row>
    <row r="306" spans="1:11" ht="12" x14ac:dyDescent="0.2">
      <c r="A306" s="58">
        <v>307</v>
      </c>
      <c r="B306" s="72"/>
      <c r="C306" s="103" t="s">
        <v>265</v>
      </c>
      <c r="D306" s="103"/>
      <c r="E306" s="7" t="s">
        <v>7</v>
      </c>
      <c r="F306" s="8">
        <v>25</v>
      </c>
      <c r="G306" s="40" t="s">
        <v>784</v>
      </c>
      <c r="H306" s="10">
        <v>25</v>
      </c>
      <c r="I306" s="10"/>
      <c r="J306" s="34" t="s">
        <v>6</v>
      </c>
      <c r="K306" s="34" t="s">
        <v>6</v>
      </c>
    </row>
    <row r="307" spans="1:11" ht="12" x14ac:dyDescent="0.2">
      <c r="A307" s="58">
        <v>308</v>
      </c>
      <c r="B307" s="72"/>
      <c r="C307" s="103" t="s">
        <v>266</v>
      </c>
      <c r="D307" s="103"/>
      <c r="E307" s="7" t="s">
        <v>7</v>
      </c>
      <c r="F307" s="8">
        <v>235</v>
      </c>
      <c r="G307" s="40" t="s">
        <v>784</v>
      </c>
      <c r="H307" s="10">
        <v>235</v>
      </c>
      <c r="I307" s="10"/>
      <c r="J307" s="34" t="s">
        <v>6</v>
      </c>
      <c r="K307" s="34" t="s">
        <v>6</v>
      </c>
    </row>
    <row r="308" spans="1:11" ht="12" x14ac:dyDescent="0.2">
      <c r="A308" s="58">
        <v>309</v>
      </c>
      <c r="B308" s="72"/>
      <c r="C308" s="103" t="s">
        <v>267</v>
      </c>
      <c r="D308" s="103"/>
      <c r="E308" s="7" t="s">
        <v>7</v>
      </c>
      <c r="F308" s="8">
        <v>4</v>
      </c>
      <c r="G308" s="40" t="s">
        <v>784</v>
      </c>
      <c r="H308" s="10">
        <v>4</v>
      </c>
      <c r="I308" s="10"/>
      <c r="J308" s="34" t="s">
        <v>6</v>
      </c>
      <c r="K308" s="34" t="s">
        <v>6</v>
      </c>
    </row>
    <row r="309" spans="1:11" ht="12" x14ac:dyDescent="0.2">
      <c r="A309" s="58">
        <v>310</v>
      </c>
      <c r="B309" s="72"/>
      <c r="C309" s="103" t="s">
        <v>268</v>
      </c>
      <c r="D309" s="103"/>
      <c r="E309" s="7" t="s">
        <v>7</v>
      </c>
      <c r="F309" s="8">
        <v>100</v>
      </c>
      <c r="G309" s="40" t="s">
        <v>784</v>
      </c>
      <c r="H309" s="10">
        <v>100</v>
      </c>
      <c r="I309" s="10"/>
      <c r="J309" s="34" t="s">
        <v>6</v>
      </c>
      <c r="K309" s="34" t="s">
        <v>6</v>
      </c>
    </row>
    <row r="310" spans="1:11" ht="12" x14ac:dyDescent="0.2">
      <c r="A310" s="58">
        <v>311</v>
      </c>
      <c r="B310" s="72"/>
      <c r="C310" s="103" t="s">
        <v>269</v>
      </c>
      <c r="D310" s="103"/>
      <c r="E310" s="7" t="s">
        <v>7</v>
      </c>
      <c r="F310" s="8">
        <v>9</v>
      </c>
      <c r="G310" s="40" t="s">
        <v>784</v>
      </c>
      <c r="H310" s="10">
        <v>9</v>
      </c>
      <c r="I310" s="10"/>
      <c r="J310" s="34" t="s">
        <v>6</v>
      </c>
      <c r="K310" s="34" t="s">
        <v>6</v>
      </c>
    </row>
    <row r="311" spans="1:11" ht="12" x14ac:dyDescent="0.2">
      <c r="A311" s="58">
        <v>312</v>
      </c>
      <c r="B311" s="72"/>
      <c r="C311" s="103" t="s">
        <v>270</v>
      </c>
      <c r="D311" s="103"/>
      <c r="E311" s="7" t="s">
        <v>7</v>
      </c>
      <c r="F311" s="8">
        <v>284</v>
      </c>
      <c r="G311" s="40" t="s">
        <v>784</v>
      </c>
      <c r="H311" s="10">
        <v>284</v>
      </c>
      <c r="I311" s="10"/>
      <c r="J311" s="34" t="s">
        <v>6</v>
      </c>
      <c r="K311" s="34" t="s">
        <v>6</v>
      </c>
    </row>
    <row r="312" spans="1:11" ht="12" x14ac:dyDescent="0.2">
      <c r="A312" s="58">
        <v>313</v>
      </c>
      <c r="B312" s="72"/>
      <c r="C312" s="103" t="s">
        <v>271</v>
      </c>
      <c r="D312" s="103"/>
      <c r="E312" s="7" t="s">
        <v>7</v>
      </c>
      <c r="F312" s="8">
        <v>948</v>
      </c>
      <c r="G312" s="40" t="s">
        <v>784</v>
      </c>
      <c r="H312" s="10">
        <v>948</v>
      </c>
      <c r="I312" s="10"/>
      <c r="J312" s="34" t="s">
        <v>6</v>
      </c>
      <c r="K312" s="34" t="s">
        <v>6</v>
      </c>
    </row>
    <row r="313" spans="1:11" ht="12" x14ac:dyDescent="0.2">
      <c r="A313" s="58">
        <v>314</v>
      </c>
      <c r="B313" s="72"/>
      <c r="C313" s="103" t="s">
        <v>272</v>
      </c>
      <c r="D313" s="103"/>
      <c r="E313" s="7" t="s">
        <v>7</v>
      </c>
      <c r="F313" s="8">
        <v>2</v>
      </c>
      <c r="G313" s="40" t="s">
        <v>784</v>
      </c>
      <c r="H313" s="10">
        <v>2</v>
      </c>
      <c r="I313" s="10"/>
      <c r="J313" s="34" t="s">
        <v>6</v>
      </c>
      <c r="K313" s="34" t="s">
        <v>6</v>
      </c>
    </row>
    <row r="314" spans="1:11" ht="12" x14ac:dyDescent="0.2">
      <c r="A314" s="58">
        <v>315</v>
      </c>
      <c r="B314" s="72"/>
      <c r="C314" s="103" t="s">
        <v>273</v>
      </c>
      <c r="D314" s="103"/>
      <c r="E314" s="7" t="s">
        <v>7</v>
      </c>
      <c r="F314" s="8">
        <v>515</v>
      </c>
      <c r="G314" s="40" t="s">
        <v>784</v>
      </c>
      <c r="H314" s="10">
        <v>515</v>
      </c>
      <c r="I314" s="10"/>
      <c r="J314" s="34" t="s">
        <v>6</v>
      </c>
      <c r="K314" s="34" t="s">
        <v>6</v>
      </c>
    </row>
    <row r="315" spans="1:11" ht="12" x14ac:dyDescent="0.2">
      <c r="A315" s="58">
        <v>316</v>
      </c>
      <c r="B315" s="72"/>
      <c r="C315" s="103" t="s">
        <v>274</v>
      </c>
      <c r="D315" s="103"/>
      <c r="E315" s="7" t="s">
        <v>7</v>
      </c>
      <c r="F315" s="8">
        <v>202</v>
      </c>
      <c r="G315" s="40" t="s">
        <v>784</v>
      </c>
      <c r="H315" s="10">
        <v>202</v>
      </c>
      <c r="I315" s="10"/>
      <c r="J315" s="34" t="s">
        <v>6</v>
      </c>
      <c r="K315" s="34" t="s">
        <v>6</v>
      </c>
    </row>
    <row r="316" spans="1:11" ht="12" x14ac:dyDescent="0.2">
      <c r="A316" s="58">
        <v>317</v>
      </c>
      <c r="B316" s="72"/>
      <c r="C316" s="103" t="s">
        <v>275</v>
      </c>
      <c r="D316" s="103"/>
      <c r="E316" s="7" t="s">
        <v>7</v>
      </c>
      <c r="F316" s="8">
        <v>819</v>
      </c>
      <c r="G316" s="40" t="s">
        <v>784</v>
      </c>
      <c r="H316" s="10">
        <v>819</v>
      </c>
      <c r="I316" s="10"/>
      <c r="J316" s="34" t="s">
        <v>6</v>
      </c>
      <c r="K316" s="34" t="s">
        <v>6</v>
      </c>
    </row>
    <row r="317" spans="1:11" ht="12" x14ac:dyDescent="0.2">
      <c r="A317" s="58">
        <v>318</v>
      </c>
      <c r="B317" s="72"/>
      <c r="C317" s="103" t="s">
        <v>276</v>
      </c>
      <c r="D317" s="103"/>
      <c r="E317" s="7" t="s">
        <v>7</v>
      </c>
      <c r="F317" s="8">
        <v>58</v>
      </c>
      <c r="G317" s="40" t="s">
        <v>784</v>
      </c>
      <c r="H317" s="10">
        <v>58</v>
      </c>
      <c r="I317" s="10"/>
      <c r="J317" s="34" t="s">
        <v>6</v>
      </c>
      <c r="K317" s="34" t="s">
        <v>6</v>
      </c>
    </row>
    <row r="318" spans="1:11" ht="12" x14ac:dyDescent="0.2">
      <c r="A318" s="58">
        <v>319</v>
      </c>
      <c r="B318" s="72"/>
      <c r="C318" s="103" t="s">
        <v>277</v>
      </c>
      <c r="D318" s="103"/>
      <c r="E318" s="7" t="s">
        <v>7</v>
      </c>
      <c r="F318" s="8">
        <v>1</v>
      </c>
      <c r="G318" s="40" t="s">
        <v>784</v>
      </c>
      <c r="H318" s="10">
        <v>1</v>
      </c>
      <c r="I318" s="10"/>
      <c r="J318" s="34" t="s">
        <v>6</v>
      </c>
      <c r="K318" s="34" t="s">
        <v>6</v>
      </c>
    </row>
    <row r="319" spans="1:11" ht="12" x14ac:dyDescent="0.2">
      <c r="A319" s="58">
        <v>320</v>
      </c>
      <c r="B319" s="72"/>
      <c r="C319" s="103" t="s">
        <v>278</v>
      </c>
      <c r="D319" s="103"/>
      <c r="E319" s="7" t="s">
        <v>7</v>
      </c>
      <c r="F319" s="8">
        <v>17</v>
      </c>
      <c r="G319" s="40" t="s">
        <v>784</v>
      </c>
      <c r="H319" s="10">
        <v>17</v>
      </c>
      <c r="I319" s="10"/>
      <c r="J319" s="34" t="s">
        <v>6</v>
      </c>
      <c r="K319" s="34" t="s">
        <v>6</v>
      </c>
    </row>
    <row r="320" spans="1:11" ht="12" x14ac:dyDescent="0.2">
      <c r="A320" s="58">
        <v>321</v>
      </c>
      <c r="B320" s="72"/>
      <c r="C320" s="103" t="s">
        <v>279</v>
      </c>
      <c r="D320" s="103"/>
      <c r="E320" s="7" t="s">
        <v>7</v>
      </c>
      <c r="F320" s="8">
        <v>1</v>
      </c>
      <c r="G320" s="40" t="s">
        <v>784</v>
      </c>
      <c r="H320" s="10">
        <v>1</v>
      </c>
      <c r="I320" s="10"/>
      <c r="J320" s="34" t="s">
        <v>6</v>
      </c>
      <c r="K320" s="34" t="s">
        <v>6</v>
      </c>
    </row>
    <row r="321" spans="1:11" ht="12" x14ac:dyDescent="0.2">
      <c r="A321" s="58">
        <v>322</v>
      </c>
      <c r="B321" s="72"/>
      <c r="C321" s="103" t="s">
        <v>280</v>
      </c>
      <c r="D321" s="103"/>
      <c r="E321" s="7" t="s">
        <v>7</v>
      </c>
      <c r="F321" s="8">
        <v>20</v>
      </c>
      <c r="G321" s="40" t="s">
        <v>785</v>
      </c>
      <c r="H321" s="10">
        <v>20</v>
      </c>
      <c r="I321" s="10"/>
      <c r="J321" s="34" t="s">
        <v>6</v>
      </c>
      <c r="K321" s="34" t="s">
        <v>6</v>
      </c>
    </row>
    <row r="322" spans="1:11" ht="12" x14ac:dyDescent="0.2">
      <c r="A322" s="58">
        <v>323</v>
      </c>
      <c r="B322" s="72"/>
      <c r="C322" s="103" t="s">
        <v>281</v>
      </c>
      <c r="D322" s="103"/>
      <c r="E322" s="7" t="s">
        <v>7</v>
      </c>
      <c r="F322" s="8">
        <v>30</v>
      </c>
      <c r="G322" s="40" t="s">
        <v>785</v>
      </c>
      <c r="H322" s="10">
        <v>30</v>
      </c>
      <c r="I322" s="10"/>
      <c r="J322" s="34" t="s">
        <v>6</v>
      </c>
      <c r="K322" s="34" t="s">
        <v>6</v>
      </c>
    </row>
    <row r="323" spans="1:11" ht="12" x14ac:dyDescent="0.2">
      <c r="A323" s="58">
        <v>324</v>
      </c>
      <c r="B323" s="72"/>
      <c r="C323" s="103" t="s">
        <v>282</v>
      </c>
      <c r="D323" s="103"/>
      <c r="E323" s="7" t="s">
        <v>7</v>
      </c>
      <c r="F323" s="8">
        <v>2</v>
      </c>
      <c r="G323" s="40" t="s">
        <v>785</v>
      </c>
      <c r="H323" s="10">
        <v>2</v>
      </c>
      <c r="I323" s="10"/>
      <c r="J323" s="34" t="s">
        <v>6</v>
      </c>
      <c r="K323" s="34" t="s">
        <v>6</v>
      </c>
    </row>
    <row r="324" spans="1:11" ht="12" x14ac:dyDescent="0.2">
      <c r="A324" s="58">
        <v>325</v>
      </c>
      <c r="B324" s="72"/>
      <c r="C324" s="103" t="s">
        <v>283</v>
      </c>
      <c r="D324" s="103"/>
      <c r="E324" s="7" t="s">
        <v>7</v>
      </c>
      <c r="F324" s="8">
        <v>77</v>
      </c>
      <c r="G324" s="40" t="s">
        <v>785</v>
      </c>
      <c r="H324" s="10">
        <v>77</v>
      </c>
      <c r="I324" s="10"/>
      <c r="J324" s="34" t="s">
        <v>6</v>
      </c>
      <c r="K324" s="34" t="s">
        <v>6</v>
      </c>
    </row>
    <row r="325" spans="1:11" ht="12" x14ac:dyDescent="0.2">
      <c r="A325" s="58">
        <v>326</v>
      </c>
      <c r="B325" s="72"/>
      <c r="C325" s="103" t="s">
        <v>284</v>
      </c>
      <c r="D325" s="103"/>
      <c r="E325" s="7" t="s">
        <v>7</v>
      </c>
      <c r="F325" s="8">
        <v>27</v>
      </c>
      <c r="G325" s="40" t="s">
        <v>785</v>
      </c>
      <c r="H325" s="10">
        <v>27</v>
      </c>
      <c r="I325" s="10"/>
      <c r="J325" s="34" t="s">
        <v>6</v>
      </c>
      <c r="K325" s="34" t="s">
        <v>6</v>
      </c>
    </row>
    <row r="326" spans="1:11" ht="12" x14ac:dyDescent="0.2">
      <c r="A326" s="58">
        <v>327</v>
      </c>
      <c r="B326" s="72"/>
      <c r="C326" s="103" t="s">
        <v>285</v>
      </c>
      <c r="D326" s="103"/>
      <c r="E326" s="7" t="s">
        <v>7</v>
      </c>
      <c r="F326" s="8">
        <v>48</v>
      </c>
      <c r="G326" s="40" t="s">
        <v>785</v>
      </c>
      <c r="H326" s="10">
        <v>48</v>
      </c>
      <c r="I326" s="10"/>
      <c r="J326" s="34" t="s">
        <v>6</v>
      </c>
      <c r="K326" s="34" t="s">
        <v>6</v>
      </c>
    </row>
    <row r="327" spans="1:11" ht="12" x14ac:dyDescent="0.2">
      <c r="A327" s="58">
        <v>328</v>
      </c>
      <c r="B327" s="72"/>
      <c r="C327" s="103" t="s">
        <v>286</v>
      </c>
      <c r="D327" s="103"/>
      <c r="E327" s="7" t="s">
        <v>7</v>
      </c>
      <c r="F327" s="8">
        <v>29</v>
      </c>
      <c r="G327" s="40" t="s">
        <v>785</v>
      </c>
      <c r="H327" s="10">
        <v>19</v>
      </c>
      <c r="I327" s="10"/>
      <c r="J327" s="34" t="s">
        <v>6</v>
      </c>
      <c r="K327" s="34" t="s">
        <v>6</v>
      </c>
    </row>
    <row r="328" spans="1:11" ht="12" x14ac:dyDescent="0.2">
      <c r="A328" s="58">
        <v>329</v>
      </c>
      <c r="B328" s="72"/>
      <c r="C328" s="103" t="s">
        <v>287</v>
      </c>
      <c r="D328" s="103"/>
      <c r="E328" s="7" t="s">
        <v>7</v>
      </c>
      <c r="F328" s="8">
        <v>23</v>
      </c>
      <c r="G328" s="40" t="s">
        <v>785</v>
      </c>
      <c r="H328" s="10">
        <v>23</v>
      </c>
      <c r="I328" s="10"/>
      <c r="J328" s="34" t="s">
        <v>6</v>
      </c>
      <c r="K328" s="34" t="s">
        <v>6</v>
      </c>
    </row>
    <row r="329" spans="1:11" ht="12" x14ac:dyDescent="0.2">
      <c r="A329" s="58">
        <v>330</v>
      </c>
      <c r="B329" s="72"/>
      <c r="C329" s="103" t="s">
        <v>54</v>
      </c>
      <c r="D329" s="103"/>
      <c r="E329" s="7" t="s">
        <v>7</v>
      </c>
      <c r="F329" s="8">
        <v>11</v>
      </c>
      <c r="G329" s="40" t="s">
        <v>784</v>
      </c>
      <c r="H329" s="10">
        <v>11</v>
      </c>
      <c r="I329" s="10"/>
      <c r="J329" s="34" t="s">
        <v>6</v>
      </c>
      <c r="K329" s="34" t="s">
        <v>6</v>
      </c>
    </row>
    <row r="330" spans="1:11" ht="12" x14ac:dyDescent="0.2">
      <c r="A330" s="58">
        <v>331</v>
      </c>
      <c r="B330" s="72"/>
      <c r="C330" s="103" t="s">
        <v>288</v>
      </c>
      <c r="D330" s="103"/>
      <c r="E330" s="7" t="s">
        <v>7</v>
      </c>
      <c r="F330" s="8">
        <v>1</v>
      </c>
      <c r="G330" s="40" t="s">
        <v>784</v>
      </c>
      <c r="H330" s="10">
        <v>1</v>
      </c>
      <c r="I330" s="10"/>
      <c r="J330" s="34" t="s">
        <v>6</v>
      </c>
      <c r="K330" s="34" t="s">
        <v>6</v>
      </c>
    </row>
    <row r="331" spans="1:11" ht="12" x14ac:dyDescent="0.2">
      <c r="A331" s="58">
        <v>332</v>
      </c>
      <c r="B331" s="72"/>
      <c r="C331" s="103" t="s">
        <v>57</v>
      </c>
      <c r="D331" s="103"/>
      <c r="E331" s="7" t="s">
        <v>7</v>
      </c>
      <c r="F331" s="8">
        <v>1</v>
      </c>
      <c r="G331" s="40" t="s">
        <v>784</v>
      </c>
      <c r="H331" s="10">
        <v>1</v>
      </c>
      <c r="I331" s="10"/>
      <c r="J331" s="34" t="s">
        <v>6</v>
      </c>
      <c r="K331" s="34" t="s">
        <v>6</v>
      </c>
    </row>
    <row r="332" spans="1:11" ht="12" x14ac:dyDescent="0.2">
      <c r="A332" s="58">
        <v>333</v>
      </c>
      <c r="B332" s="72"/>
      <c r="C332" s="103" t="s">
        <v>289</v>
      </c>
      <c r="D332" s="103"/>
      <c r="E332" s="7" t="s">
        <v>7</v>
      </c>
      <c r="F332" s="8">
        <v>11</v>
      </c>
      <c r="G332" s="40" t="s">
        <v>784</v>
      </c>
      <c r="H332" s="10">
        <v>11</v>
      </c>
      <c r="I332" s="10"/>
      <c r="J332" s="34" t="s">
        <v>6</v>
      </c>
      <c r="K332" s="34" t="s">
        <v>6</v>
      </c>
    </row>
    <row r="333" spans="1:11" ht="12" x14ac:dyDescent="0.2">
      <c r="A333" s="58">
        <v>334</v>
      </c>
      <c r="B333" s="72"/>
      <c r="C333" s="103" t="s">
        <v>290</v>
      </c>
      <c r="D333" s="103"/>
      <c r="E333" s="7" t="s">
        <v>7</v>
      </c>
      <c r="F333" s="8">
        <v>4</v>
      </c>
      <c r="G333" s="40" t="s">
        <v>784</v>
      </c>
      <c r="H333" s="10">
        <v>4</v>
      </c>
      <c r="I333" s="10"/>
      <c r="J333" s="34" t="s">
        <v>6</v>
      </c>
      <c r="K333" s="34" t="s">
        <v>6</v>
      </c>
    </row>
    <row r="334" spans="1:11" ht="12" x14ac:dyDescent="0.2">
      <c r="A334" s="58">
        <v>335</v>
      </c>
      <c r="B334" s="72"/>
      <c r="C334" s="103" t="s">
        <v>291</v>
      </c>
      <c r="D334" s="103"/>
      <c r="E334" s="7" t="s">
        <v>7</v>
      </c>
      <c r="F334" s="8">
        <v>3</v>
      </c>
      <c r="G334" s="40" t="s">
        <v>784</v>
      </c>
      <c r="H334" s="10">
        <v>3</v>
      </c>
      <c r="I334" s="10"/>
      <c r="J334" s="34" t="s">
        <v>6</v>
      </c>
      <c r="K334" s="34" t="s">
        <v>6</v>
      </c>
    </row>
    <row r="335" spans="1:11" ht="12" x14ac:dyDescent="0.2">
      <c r="A335" s="58">
        <v>336</v>
      </c>
      <c r="B335" s="72"/>
      <c r="C335" s="103" t="s">
        <v>59</v>
      </c>
      <c r="D335" s="103"/>
      <c r="E335" s="7" t="s">
        <v>7</v>
      </c>
      <c r="F335" s="8">
        <v>6</v>
      </c>
      <c r="G335" s="40" t="s">
        <v>784</v>
      </c>
      <c r="H335" s="10">
        <v>6</v>
      </c>
      <c r="I335" s="10"/>
      <c r="J335" s="34" t="s">
        <v>6</v>
      </c>
      <c r="K335" s="34" t="s">
        <v>6</v>
      </c>
    </row>
    <row r="336" spans="1:11" ht="12" x14ac:dyDescent="0.2">
      <c r="A336" s="58">
        <v>337</v>
      </c>
      <c r="B336" s="72"/>
      <c r="C336" s="103" t="s">
        <v>292</v>
      </c>
      <c r="D336" s="103"/>
      <c r="E336" s="7" t="s">
        <v>7</v>
      </c>
      <c r="F336" s="8">
        <v>10</v>
      </c>
      <c r="G336" s="40" t="s">
        <v>784</v>
      </c>
      <c r="H336" s="10">
        <v>10</v>
      </c>
      <c r="I336" s="10"/>
      <c r="J336" s="34" t="s">
        <v>6</v>
      </c>
      <c r="K336" s="34" t="s">
        <v>6</v>
      </c>
    </row>
    <row r="337" spans="1:11" ht="12" x14ac:dyDescent="0.2">
      <c r="A337" s="58">
        <v>338</v>
      </c>
      <c r="B337" s="72"/>
      <c r="C337" s="103" t="s">
        <v>293</v>
      </c>
      <c r="D337" s="103"/>
      <c r="E337" s="7" t="s">
        <v>7</v>
      </c>
      <c r="F337" s="8">
        <v>14</v>
      </c>
      <c r="G337" s="40" t="s">
        <v>785</v>
      </c>
      <c r="H337" s="10">
        <v>14</v>
      </c>
      <c r="I337" s="10"/>
      <c r="J337" s="34" t="s">
        <v>6</v>
      </c>
      <c r="K337" s="34" t="s">
        <v>6</v>
      </c>
    </row>
    <row r="338" spans="1:11" ht="12" x14ac:dyDescent="0.2">
      <c r="A338" s="58">
        <v>339</v>
      </c>
      <c r="B338" s="72"/>
      <c r="C338" s="103" t="s">
        <v>294</v>
      </c>
      <c r="D338" s="103"/>
      <c r="E338" s="7" t="s">
        <v>7</v>
      </c>
      <c r="F338" s="8">
        <v>7</v>
      </c>
      <c r="G338" s="40" t="s">
        <v>785</v>
      </c>
      <c r="H338" s="10">
        <v>7</v>
      </c>
      <c r="I338" s="10"/>
      <c r="J338" s="34" t="s">
        <v>6</v>
      </c>
      <c r="K338" s="34" t="s">
        <v>6</v>
      </c>
    </row>
    <row r="339" spans="1:11" ht="12" x14ac:dyDescent="0.2">
      <c r="A339" s="58">
        <v>340</v>
      </c>
      <c r="B339" s="72"/>
      <c r="C339" s="103" t="s">
        <v>295</v>
      </c>
      <c r="D339" s="103"/>
      <c r="E339" s="7" t="s">
        <v>7</v>
      </c>
      <c r="F339" s="8">
        <v>20</v>
      </c>
      <c r="G339" s="40" t="s">
        <v>785</v>
      </c>
      <c r="H339" s="10">
        <v>20</v>
      </c>
      <c r="I339" s="10"/>
      <c r="J339" s="34" t="s">
        <v>6</v>
      </c>
      <c r="K339" s="34" t="s">
        <v>6</v>
      </c>
    </row>
    <row r="340" spans="1:11" ht="12" x14ac:dyDescent="0.2">
      <c r="A340" s="58">
        <v>341</v>
      </c>
      <c r="B340" s="72"/>
      <c r="C340" s="103" t="s">
        <v>296</v>
      </c>
      <c r="D340" s="103"/>
      <c r="E340" s="7" t="s">
        <v>7</v>
      </c>
      <c r="F340" s="8">
        <v>12</v>
      </c>
      <c r="G340" s="40" t="s">
        <v>785</v>
      </c>
      <c r="H340" s="10">
        <v>12</v>
      </c>
      <c r="I340" s="10"/>
      <c r="J340" s="34" t="s">
        <v>6</v>
      </c>
      <c r="K340" s="34" t="s">
        <v>6</v>
      </c>
    </row>
    <row r="341" spans="1:11" ht="12" x14ac:dyDescent="0.2">
      <c r="A341" s="58">
        <v>342</v>
      </c>
      <c r="B341" s="72"/>
      <c r="C341" s="103" t="s">
        <v>297</v>
      </c>
      <c r="D341" s="103"/>
      <c r="E341" s="7" t="s">
        <v>7</v>
      </c>
      <c r="F341" s="8">
        <v>2</v>
      </c>
      <c r="G341" s="40" t="s">
        <v>785</v>
      </c>
      <c r="H341" s="10">
        <v>2</v>
      </c>
      <c r="I341" s="10"/>
      <c r="J341" s="34" t="s">
        <v>6</v>
      </c>
      <c r="K341" s="34" t="s">
        <v>6</v>
      </c>
    </row>
    <row r="342" spans="1:11" ht="12" x14ac:dyDescent="0.2">
      <c r="A342" s="58">
        <v>343</v>
      </c>
      <c r="B342" s="72"/>
      <c r="C342" s="103" t="s">
        <v>298</v>
      </c>
      <c r="D342" s="103"/>
      <c r="E342" s="7" t="s">
        <v>7</v>
      </c>
      <c r="F342" s="8">
        <v>2</v>
      </c>
      <c r="G342" s="40" t="s">
        <v>785</v>
      </c>
      <c r="H342" s="10">
        <v>2</v>
      </c>
      <c r="I342" s="10"/>
      <c r="J342" s="34" t="s">
        <v>6</v>
      </c>
      <c r="K342" s="34" t="s">
        <v>6</v>
      </c>
    </row>
    <row r="343" spans="1:11" ht="12" x14ac:dyDescent="0.2">
      <c r="A343" s="58">
        <v>344</v>
      </c>
      <c r="B343" s="72"/>
      <c r="C343" s="103" t="s">
        <v>299</v>
      </c>
      <c r="D343" s="103"/>
      <c r="E343" s="7" t="s">
        <v>7</v>
      </c>
      <c r="F343" s="8">
        <v>2</v>
      </c>
      <c r="G343" s="40" t="s">
        <v>785</v>
      </c>
      <c r="H343" s="10">
        <v>2</v>
      </c>
      <c r="I343" s="10"/>
      <c r="J343" s="34" t="s">
        <v>6</v>
      </c>
      <c r="K343" s="34" t="s">
        <v>6</v>
      </c>
    </row>
    <row r="344" spans="1:11" ht="12" x14ac:dyDescent="0.2">
      <c r="A344" s="58">
        <v>345</v>
      </c>
      <c r="B344" s="72"/>
      <c r="C344" s="103" t="s">
        <v>300</v>
      </c>
      <c r="D344" s="103"/>
      <c r="E344" s="7" t="s">
        <v>7</v>
      </c>
      <c r="F344" s="8">
        <v>4</v>
      </c>
      <c r="G344" s="40" t="s">
        <v>785</v>
      </c>
      <c r="H344" s="10">
        <v>4</v>
      </c>
      <c r="I344" s="10"/>
      <c r="J344" s="34" t="s">
        <v>6</v>
      </c>
      <c r="K344" s="34" t="s">
        <v>6</v>
      </c>
    </row>
    <row r="345" spans="1:11" ht="12" x14ac:dyDescent="0.2">
      <c r="A345" s="58">
        <v>346</v>
      </c>
      <c r="B345" s="72"/>
      <c r="C345" s="103" t="s">
        <v>301</v>
      </c>
      <c r="D345" s="103"/>
      <c r="E345" s="7" t="s">
        <v>7</v>
      </c>
      <c r="F345" s="8">
        <v>3</v>
      </c>
      <c r="G345" s="40" t="s">
        <v>785</v>
      </c>
      <c r="H345" s="10">
        <v>3</v>
      </c>
      <c r="I345" s="10"/>
      <c r="J345" s="34" t="s">
        <v>6</v>
      </c>
      <c r="K345" s="34" t="s">
        <v>6</v>
      </c>
    </row>
    <row r="346" spans="1:11" ht="12" x14ac:dyDescent="0.2">
      <c r="A346" s="58">
        <v>347</v>
      </c>
      <c r="B346" s="72"/>
      <c r="C346" s="103" t="s">
        <v>302</v>
      </c>
      <c r="D346" s="103"/>
      <c r="E346" s="7" t="s">
        <v>7</v>
      </c>
      <c r="F346" s="8">
        <v>13</v>
      </c>
      <c r="G346" s="40" t="s">
        <v>785</v>
      </c>
      <c r="H346" s="10">
        <v>13</v>
      </c>
      <c r="I346" s="10"/>
      <c r="J346" s="34" t="s">
        <v>6</v>
      </c>
      <c r="K346" s="34" t="s">
        <v>6</v>
      </c>
    </row>
    <row r="347" spans="1:11" ht="12" x14ac:dyDescent="0.2">
      <c r="A347" s="58">
        <v>348</v>
      </c>
      <c r="B347" s="72"/>
      <c r="C347" s="103" t="s">
        <v>303</v>
      </c>
      <c r="D347" s="103"/>
      <c r="E347" s="7" t="s">
        <v>7</v>
      </c>
      <c r="F347" s="8">
        <v>66</v>
      </c>
      <c r="G347" s="40" t="s">
        <v>784</v>
      </c>
      <c r="H347" s="10">
        <v>66</v>
      </c>
      <c r="I347" s="10"/>
      <c r="J347" s="34" t="s">
        <v>6</v>
      </c>
      <c r="K347" s="34" t="s">
        <v>6</v>
      </c>
    </row>
    <row r="348" spans="1:11" ht="12" x14ac:dyDescent="0.2">
      <c r="A348" s="58">
        <v>349</v>
      </c>
      <c r="B348" s="72"/>
      <c r="C348" s="103" t="s">
        <v>304</v>
      </c>
      <c r="D348" s="103"/>
      <c r="E348" s="7" t="s">
        <v>7</v>
      </c>
      <c r="F348" s="8">
        <v>448</v>
      </c>
      <c r="G348" s="40" t="s">
        <v>784</v>
      </c>
      <c r="H348" s="10">
        <v>448</v>
      </c>
      <c r="I348" s="10"/>
      <c r="J348" s="34" t="s">
        <v>6</v>
      </c>
      <c r="K348" s="34" t="s">
        <v>6</v>
      </c>
    </row>
    <row r="349" spans="1:11" ht="12" x14ac:dyDescent="0.2">
      <c r="A349" s="58">
        <v>350</v>
      </c>
      <c r="B349" s="72"/>
      <c r="C349" s="103" t="s">
        <v>305</v>
      </c>
      <c r="D349" s="103"/>
      <c r="E349" s="7" t="s">
        <v>7</v>
      </c>
      <c r="F349" s="8">
        <v>163</v>
      </c>
      <c r="G349" s="40" t="s">
        <v>784</v>
      </c>
      <c r="H349" s="10">
        <v>163</v>
      </c>
      <c r="I349" s="10"/>
      <c r="J349" s="34" t="s">
        <v>6</v>
      </c>
      <c r="K349" s="34" t="s">
        <v>6</v>
      </c>
    </row>
    <row r="350" spans="1:11" ht="12" x14ac:dyDescent="0.2">
      <c r="A350" s="58">
        <v>351</v>
      </c>
      <c r="B350" s="72"/>
      <c r="C350" s="103" t="s">
        <v>306</v>
      </c>
      <c r="D350" s="103"/>
      <c r="E350" s="7" t="s">
        <v>7</v>
      </c>
      <c r="F350" s="8">
        <v>483</v>
      </c>
      <c r="G350" s="40" t="s">
        <v>784</v>
      </c>
      <c r="H350" s="10">
        <v>483</v>
      </c>
      <c r="I350" s="10"/>
      <c r="J350" s="34" t="s">
        <v>6</v>
      </c>
      <c r="K350" s="34" t="s">
        <v>6</v>
      </c>
    </row>
    <row r="351" spans="1:11" ht="12" x14ac:dyDescent="0.2">
      <c r="A351" s="58">
        <v>352</v>
      </c>
      <c r="B351" s="72"/>
      <c r="C351" s="103" t="s">
        <v>307</v>
      </c>
      <c r="D351" s="103"/>
      <c r="E351" s="7" t="s">
        <v>7</v>
      </c>
      <c r="F351" s="8">
        <v>94</v>
      </c>
      <c r="G351" s="40" t="s">
        <v>784</v>
      </c>
      <c r="H351" s="10">
        <v>94</v>
      </c>
      <c r="I351" s="10"/>
      <c r="J351" s="34" t="s">
        <v>6</v>
      </c>
      <c r="K351" s="34" t="s">
        <v>6</v>
      </c>
    </row>
    <row r="352" spans="1:11" ht="12" x14ac:dyDescent="0.2">
      <c r="A352" s="58">
        <v>353</v>
      </c>
      <c r="B352" s="72"/>
      <c r="C352" s="103" t="s">
        <v>308</v>
      </c>
      <c r="D352" s="103"/>
      <c r="E352" s="7" t="s">
        <v>7</v>
      </c>
      <c r="F352" s="8">
        <v>386</v>
      </c>
      <c r="G352" s="40" t="s">
        <v>784</v>
      </c>
      <c r="H352" s="10">
        <v>386</v>
      </c>
      <c r="I352" s="10"/>
      <c r="J352" s="34" t="s">
        <v>6</v>
      </c>
      <c r="K352" s="34" t="s">
        <v>6</v>
      </c>
    </row>
    <row r="353" spans="1:11" ht="12" x14ac:dyDescent="0.2">
      <c r="A353" s="58">
        <v>354</v>
      </c>
      <c r="B353" s="72"/>
      <c r="C353" s="103" t="s">
        <v>309</v>
      </c>
      <c r="D353" s="103"/>
      <c r="E353" s="7" t="s">
        <v>7</v>
      </c>
      <c r="F353" s="8">
        <v>96</v>
      </c>
      <c r="G353" s="40" t="s">
        <v>784</v>
      </c>
      <c r="H353" s="10">
        <v>96</v>
      </c>
      <c r="I353" s="10"/>
      <c r="J353" s="34" t="s">
        <v>6</v>
      </c>
      <c r="K353" s="34" t="s">
        <v>6</v>
      </c>
    </row>
    <row r="354" spans="1:11" ht="12" x14ac:dyDescent="0.2">
      <c r="A354" s="58">
        <v>355</v>
      </c>
      <c r="B354" s="72"/>
      <c r="C354" s="103" t="s">
        <v>310</v>
      </c>
      <c r="D354" s="103"/>
      <c r="E354" s="7" t="s">
        <v>7</v>
      </c>
      <c r="F354" s="20">
        <v>3217</v>
      </c>
      <c r="G354" s="40" t="s">
        <v>784</v>
      </c>
      <c r="H354" s="21">
        <v>3217</v>
      </c>
      <c r="I354" s="21"/>
      <c r="J354" s="34" t="s">
        <v>6</v>
      </c>
      <c r="K354" s="34" t="s">
        <v>6</v>
      </c>
    </row>
    <row r="355" spans="1:11" ht="12" x14ac:dyDescent="0.2">
      <c r="A355" s="58">
        <v>356</v>
      </c>
      <c r="B355" s="72"/>
      <c r="C355" s="103" t="s">
        <v>311</v>
      </c>
      <c r="D355" s="103"/>
      <c r="E355" s="7" t="s">
        <v>7</v>
      </c>
      <c r="F355" s="8">
        <v>827</v>
      </c>
      <c r="G355" s="40" t="s">
        <v>784</v>
      </c>
      <c r="H355" s="10">
        <v>827</v>
      </c>
      <c r="I355" s="10"/>
      <c r="J355" s="34" t="s">
        <v>6</v>
      </c>
      <c r="K355" s="34" t="s">
        <v>6</v>
      </c>
    </row>
    <row r="356" spans="1:11" ht="12" x14ac:dyDescent="0.2">
      <c r="A356" s="58">
        <v>357</v>
      </c>
      <c r="B356" s="72"/>
      <c r="C356" s="103" t="s">
        <v>312</v>
      </c>
      <c r="D356" s="103"/>
      <c r="E356" s="7" t="s">
        <v>7</v>
      </c>
      <c r="F356" s="8">
        <v>20</v>
      </c>
      <c r="G356" s="40" t="s">
        <v>784</v>
      </c>
      <c r="H356" s="10">
        <v>20</v>
      </c>
      <c r="I356" s="10"/>
      <c r="J356" s="34" t="s">
        <v>6</v>
      </c>
      <c r="K356" s="34" t="s">
        <v>6</v>
      </c>
    </row>
    <row r="357" spans="1:11" ht="12" x14ac:dyDescent="0.2">
      <c r="A357" s="58">
        <v>358</v>
      </c>
      <c r="B357" s="72"/>
      <c r="C357" s="103" t="s">
        <v>313</v>
      </c>
      <c r="D357" s="103"/>
      <c r="E357" s="7" t="s">
        <v>7</v>
      </c>
      <c r="F357" s="8">
        <v>179</v>
      </c>
      <c r="G357" s="40" t="s">
        <v>784</v>
      </c>
      <c r="H357" s="10">
        <v>179</v>
      </c>
      <c r="I357" s="10"/>
      <c r="J357" s="34" t="s">
        <v>6</v>
      </c>
      <c r="K357" s="34" t="s">
        <v>6</v>
      </c>
    </row>
    <row r="358" spans="1:11" ht="12" x14ac:dyDescent="0.2">
      <c r="A358" s="58">
        <v>359</v>
      </c>
      <c r="B358" s="72"/>
      <c r="C358" s="103" t="s">
        <v>314</v>
      </c>
      <c r="D358" s="103"/>
      <c r="E358" s="7" t="s">
        <v>7</v>
      </c>
      <c r="F358" s="8">
        <v>173</v>
      </c>
      <c r="G358" s="40" t="s">
        <v>784</v>
      </c>
      <c r="H358" s="10">
        <v>173</v>
      </c>
      <c r="I358" s="10"/>
      <c r="J358" s="34" t="s">
        <v>6</v>
      </c>
      <c r="K358" s="34" t="s">
        <v>6</v>
      </c>
    </row>
    <row r="359" spans="1:11" ht="12" x14ac:dyDescent="0.2">
      <c r="A359" s="58">
        <v>360</v>
      </c>
      <c r="B359" s="72"/>
      <c r="C359" s="103" t="s">
        <v>315</v>
      </c>
      <c r="D359" s="103"/>
      <c r="E359" s="7" t="s">
        <v>7</v>
      </c>
      <c r="F359" s="8">
        <v>90</v>
      </c>
      <c r="G359" s="40" t="s">
        <v>784</v>
      </c>
      <c r="H359" s="10">
        <v>90</v>
      </c>
      <c r="I359" s="10"/>
      <c r="J359" s="34" t="s">
        <v>6</v>
      </c>
      <c r="K359" s="34" t="s">
        <v>6</v>
      </c>
    </row>
    <row r="360" spans="1:11" ht="12" x14ac:dyDescent="0.2">
      <c r="A360" s="58">
        <v>361</v>
      </c>
      <c r="B360" s="72"/>
      <c r="C360" s="103" t="s">
        <v>316</v>
      </c>
      <c r="D360" s="103"/>
      <c r="E360" s="7" t="s">
        <v>7</v>
      </c>
      <c r="F360" s="8">
        <v>136</v>
      </c>
      <c r="G360" s="40" t="s">
        <v>784</v>
      </c>
      <c r="H360" s="10">
        <v>136</v>
      </c>
      <c r="I360" s="10"/>
      <c r="J360" s="34" t="s">
        <v>6</v>
      </c>
      <c r="K360" s="34" t="s">
        <v>6</v>
      </c>
    </row>
    <row r="361" spans="1:11" ht="12" x14ac:dyDescent="0.2">
      <c r="A361" s="58">
        <v>362</v>
      </c>
      <c r="B361" s="72"/>
      <c r="C361" s="103" t="s">
        <v>317</v>
      </c>
      <c r="D361" s="103"/>
      <c r="E361" s="7" t="s">
        <v>7</v>
      </c>
      <c r="F361" s="8">
        <v>137</v>
      </c>
      <c r="G361" s="40" t="s">
        <v>784</v>
      </c>
      <c r="H361" s="10">
        <v>137</v>
      </c>
      <c r="I361" s="10"/>
      <c r="J361" s="34" t="s">
        <v>6</v>
      </c>
      <c r="K361" s="34" t="s">
        <v>6</v>
      </c>
    </row>
    <row r="362" spans="1:11" ht="12" x14ac:dyDescent="0.2">
      <c r="A362" s="58">
        <v>363</v>
      </c>
      <c r="B362" s="72"/>
      <c r="C362" s="103" t="s">
        <v>318</v>
      </c>
      <c r="D362" s="103"/>
      <c r="E362" s="7" t="s">
        <v>7</v>
      </c>
      <c r="F362" s="8">
        <v>75</v>
      </c>
      <c r="G362" s="40" t="s">
        <v>784</v>
      </c>
      <c r="H362" s="10">
        <v>75</v>
      </c>
      <c r="I362" s="10"/>
      <c r="J362" s="34" t="s">
        <v>6</v>
      </c>
      <c r="K362" s="34" t="s">
        <v>6</v>
      </c>
    </row>
    <row r="363" spans="1:11" ht="12" x14ac:dyDescent="0.2">
      <c r="A363" s="58">
        <v>364</v>
      </c>
      <c r="B363" s="72"/>
      <c r="C363" s="103" t="s">
        <v>319</v>
      </c>
      <c r="D363" s="103"/>
      <c r="E363" s="7" t="s">
        <v>7</v>
      </c>
      <c r="F363" s="8">
        <v>102</v>
      </c>
      <c r="G363" s="40" t="s">
        <v>784</v>
      </c>
      <c r="H363" s="10">
        <v>102</v>
      </c>
      <c r="I363" s="10"/>
      <c r="J363" s="34" t="s">
        <v>6</v>
      </c>
      <c r="K363" s="34" t="s">
        <v>6</v>
      </c>
    </row>
    <row r="364" spans="1:11" ht="12" x14ac:dyDescent="0.2">
      <c r="A364" s="58">
        <v>365</v>
      </c>
      <c r="B364" s="72"/>
      <c r="C364" s="103" t="s">
        <v>320</v>
      </c>
      <c r="D364" s="103"/>
      <c r="E364" s="7" t="s">
        <v>7</v>
      </c>
      <c r="F364" s="8">
        <v>110</v>
      </c>
      <c r="G364" s="40" t="s">
        <v>784</v>
      </c>
      <c r="H364" s="10">
        <v>110</v>
      </c>
      <c r="I364" s="10"/>
      <c r="J364" s="34" t="s">
        <v>6</v>
      </c>
      <c r="K364" s="34" t="s">
        <v>6</v>
      </c>
    </row>
    <row r="365" spans="1:11" ht="12" x14ac:dyDescent="0.2">
      <c r="A365" s="58">
        <v>366</v>
      </c>
      <c r="B365" s="72"/>
      <c r="C365" s="103" t="s">
        <v>321</v>
      </c>
      <c r="D365" s="103"/>
      <c r="E365" s="7" t="s">
        <v>7</v>
      </c>
      <c r="F365" s="8">
        <v>90</v>
      </c>
      <c r="G365" s="40" t="s">
        <v>784</v>
      </c>
      <c r="H365" s="10">
        <v>90</v>
      </c>
      <c r="I365" s="10"/>
      <c r="J365" s="34" t="s">
        <v>6</v>
      </c>
      <c r="K365" s="34" t="s">
        <v>6</v>
      </c>
    </row>
    <row r="366" spans="1:11" ht="12" x14ac:dyDescent="0.2">
      <c r="A366" s="58">
        <v>367</v>
      </c>
      <c r="B366" s="72"/>
      <c r="C366" s="103" t="s">
        <v>322</v>
      </c>
      <c r="D366" s="103"/>
      <c r="E366" s="7" t="s">
        <v>7</v>
      </c>
      <c r="F366" s="8">
        <v>70</v>
      </c>
      <c r="G366" s="40" t="s">
        <v>784</v>
      </c>
      <c r="H366" s="10">
        <v>70</v>
      </c>
      <c r="I366" s="10"/>
      <c r="J366" s="34" t="s">
        <v>6</v>
      </c>
      <c r="K366" s="34" t="s">
        <v>6</v>
      </c>
    </row>
    <row r="367" spans="1:11" ht="12" x14ac:dyDescent="0.2">
      <c r="A367" s="58">
        <v>368</v>
      </c>
      <c r="B367" s="72"/>
      <c r="C367" s="103" t="s">
        <v>323</v>
      </c>
      <c r="D367" s="103"/>
      <c r="E367" s="7" t="s">
        <v>7</v>
      </c>
      <c r="F367" s="8">
        <v>90</v>
      </c>
      <c r="G367" s="40" t="s">
        <v>784</v>
      </c>
      <c r="H367" s="10">
        <v>90</v>
      </c>
      <c r="I367" s="10"/>
      <c r="J367" s="34" t="s">
        <v>6</v>
      </c>
      <c r="K367" s="34" t="s">
        <v>6</v>
      </c>
    </row>
    <row r="368" spans="1:11" ht="12" x14ac:dyDescent="0.2">
      <c r="A368" s="58">
        <v>369</v>
      </c>
      <c r="B368" s="72"/>
      <c r="C368" s="103" t="s">
        <v>324</v>
      </c>
      <c r="D368" s="103"/>
      <c r="E368" s="7" t="s">
        <v>7</v>
      </c>
      <c r="F368" s="8">
        <v>24</v>
      </c>
      <c r="G368" s="40" t="s">
        <v>784</v>
      </c>
      <c r="H368" s="10">
        <v>24</v>
      </c>
      <c r="I368" s="10"/>
      <c r="J368" s="34" t="s">
        <v>6</v>
      </c>
      <c r="K368" s="34" t="s">
        <v>6</v>
      </c>
    </row>
    <row r="369" spans="1:11" ht="12" x14ac:dyDescent="0.2">
      <c r="A369" s="58">
        <v>370</v>
      </c>
      <c r="B369" s="72"/>
      <c r="C369" s="103" t="s">
        <v>325</v>
      </c>
      <c r="D369" s="103"/>
      <c r="E369" s="7" t="s">
        <v>7</v>
      </c>
      <c r="F369" s="8">
        <v>19</v>
      </c>
      <c r="G369" s="40" t="s">
        <v>784</v>
      </c>
      <c r="H369" s="10">
        <v>19</v>
      </c>
      <c r="I369" s="10"/>
      <c r="J369" s="34" t="s">
        <v>6</v>
      </c>
      <c r="K369" s="34" t="s">
        <v>6</v>
      </c>
    </row>
    <row r="370" spans="1:11" ht="12" x14ac:dyDescent="0.2">
      <c r="A370" s="58">
        <v>371</v>
      </c>
      <c r="B370" s="72"/>
      <c r="C370" s="103" t="s">
        <v>326</v>
      </c>
      <c r="D370" s="103"/>
      <c r="E370" s="7" t="s">
        <v>7</v>
      </c>
      <c r="F370" s="8">
        <v>41</v>
      </c>
      <c r="G370" s="40" t="s">
        <v>784</v>
      </c>
      <c r="H370" s="10">
        <v>41</v>
      </c>
      <c r="I370" s="10"/>
      <c r="J370" s="34" t="s">
        <v>6</v>
      </c>
      <c r="K370" s="34" t="s">
        <v>6</v>
      </c>
    </row>
    <row r="371" spans="1:11" ht="12" x14ac:dyDescent="0.2">
      <c r="A371" s="58">
        <v>372</v>
      </c>
      <c r="B371" s="72"/>
      <c r="C371" s="103" t="s">
        <v>327</v>
      </c>
      <c r="D371" s="103"/>
      <c r="E371" s="7" t="s">
        <v>7</v>
      </c>
      <c r="F371" s="8">
        <v>2</v>
      </c>
      <c r="G371" s="40" t="s">
        <v>784</v>
      </c>
      <c r="H371" s="10">
        <v>2</v>
      </c>
      <c r="I371" s="10"/>
      <c r="J371" s="34" t="s">
        <v>6</v>
      </c>
      <c r="K371" s="34" t="s">
        <v>6</v>
      </c>
    </row>
    <row r="372" spans="1:11" ht="12" x14ac:dyDescent="0.2">
      <c r="A372" s="58">
        <v>373</v>
      </c>
      <c r="B372" s="72"/>
      <c r="C372" s="103" t="s">
        <v>328</v>
      </c>
      <c r="D372" s="103"/>
      <c r="E372" s="7" t="s">
        <v>7</v>
      </c>
      <c r="F372" s="8">
        <v>233</v>
      </c>
      <c r="G372" s="40" t="s">
        <v>784</v>
      </c>
      <c r="H372" s="10">
        <v>233</v>
      </c>
      <c r="I372" s="10"/>
      <c r="J372" s="34" t="s">
        <v>6</v>
      </c>
      <c r="K372" s="34" t="s">
        <v>6</v>
      </c>
    </row>
    <row r="373" spans="1:11" ht="12" x14ac:dyDescent="0.2">
      <c r="A373" s="58">
        <v>374</v>
      </c>
      <c r="B373" s="72"/>
      <c r="C373" s="103" t="s">
        <v>329</v>
      </c>
      <c r="D373" s="103"/>
      <c r="E373" s="7" t="s">
        <v>7</v>
      </c>
      <c r="F373" s="8">
        <v>253</v>
      </c>
      <c r="G373" s="40" t="s">
        <v>784</v>
      </c>
      <c r="H373" s="10">
        <v>253</v>
      </c>
      <c r="I373" s="10"/>
      <c r="J373" s="34" t="s">
        <v>6</v>
      </c>
      <c r="K373" s="34" t="s">
        <v>6</v>
      </c>
    </row>
    <row r="374" spans="1:11" ht="12" x14ac:dyDescent="0.2">
      <c r="A374" s="58">
        <v>375</v>
      </c>
      <c r="B374" s="72"/>
      <c r="C374" s="103" t="s">
        <v>330</v>
      </c>
      <c r="D374" s="103"/>
      <c r="E374" s="7" t="s">
        <v>7</v>
      </c>
      <c r="F374" s="8">
        <v>17</v>
      </c>
      <c r="G374" s="40" t="s">
        <v>784</v>
      </c>
      <c r="H374" s="10">
        <v>17</v>
      </c>
      <c r="I374" s="10"/>
      <c r="J374" s="34" t="s">
        <v>6</v>
      </c>
      <c r="K374" s="34" t="s">
        <v>6</v>
      </c>
    </row>
    <row r="375" spans="1:11" ht="12" x14ac:dyDescent="0.2">
      <c r="A375" s="58">
        <v>376</v>
      </c>
      <c r="B375" s="72"/>
      <c r="C375" s="103" t="s">
        <v>331</v>
      </c>
      <c r="D375" s="103"/>
      <c r="E375" s="7" t="s">
        <v>7</v>
      </c>
      <c r="F375" s="8">
        <v>179</v>
      </c>
      <c r="G375" s="40" t="s">
        <v>784</v>
      </c>
      <c r="H375" s="10">
        <v>179</v>
      </c>
      <c r="I375" s="10"/>
      <c r="J375" s="34" t="s">
        <v>6</v>
      </c>
      <c r="K375" s="34" t="s">
        <v>6</v>
      </c>
    </row>
    <row r="376" spans="1:11" ht="12" x14ac:dyDescent="0.2">
      <c r="A376" s="58">
        <v>377</v>
      </c>
      <c r="B376" s="72"/>
      <c r="C376" s="103" t="s">
        <v>332</v>
      </c>
      <c r="D376" s="103"/>
      <c r="E376" s="7" t="s">
        <v>7</v>
      </c>
      <c r="F376" s="8">
        <v>124</v>
      </c>
      <c r="G376" s="40" t="s">
        <v>784</v>
      </c>
      <c r="H376" s="10">
        <v>124</v>
      </c>
      <c r="I376" s="10"/>
      <c r="J376" s="34" t="s">
        <v>6</v>
      </c>
      <c r="K376" s="34" t="s">
        <v>6</v>
      </c>
    </row>
    <row r="377" spans="1:11" ht="12" x14ac:dyDescent="0.2">
      <c r="A377" s="58">
        <v>378</v>
      </c>
      <c r="B377" s="72"/>
      <c r="C377" s="103" t="s">
        <v>333</v>
      </c>
      <c r="D377" s="103"/>
      <c r="E377" s="7" t="s">
        <v>7</v>
      </c>
      <c r="F377" s="8">
        <v>330</v>
      </c>
      <c r="G377" s="40" t="s">
        <v>784</v>
      </c>
      <c r="H377" s="10">
        <v>330</v>
      </c>
      <c r="I377" s="10"/>
      <c r="J377" s="34" t="s">
        <v>6</v>
      </c>
      <c r="K377" s="34" t="s">
        <v>6</v>
      </c>
    </row>
    <row r="378" spans="1:11" ht="12" x14ac:dyDescent="0.2">
      <c r="A378" s="58">
        <v>379</v>
      </c>
      <c r="B378" s="72"/>
      <c r="C378" s="103" t="s">
        <v>334</v>
      </c>
      <c r="D378" s="103"/>
      <c r="E378" s="7" t="s">
        <v>7</v>
      </c>
      <c r="F378" s="8">
        <v>250</v>
      </c>
      <c r="G378" s="40" t="s">
        <v>784</v>
      </c>
      <c r="H378" s="10">
        <v>250</v>
      </c>
      <c r="I378" s="10"/>
      <c r="J378" s="34" t="s">
        <v>6</v>
      </c>
      <c r="K378" s="34" t="s">
        <v>6</v>
      </c>
    </row>
    <row r="379" spans="1:11" ht="12" x14ac:dyDescent="0.2">
      <c r="A379" s="58">
        <v>380</v>
      </c>
      <c r="B379" s="72"/>
      <c r="C379" s="103" t="s">
        <v>335</v>
      </c>
      <c r="D379" s="103"/>
      <c r="E379" s="7" t="s">
        <v>7</v>
      </c>
      <c r="F379" s="8">
        <v>250</v>
      </c>
      <c r="G379" s="40" t="s">
        <v>784</v>
      </c>
      <c r="H379" s="10">
        <v>250</v>
      </c>
      <c r="I379" s="10"/>
      <c r="J379" s="34" t="s">
        <v>6</v>
      </c>
      <c r="K379" s="34" t="s">
        <v>6</v>
      </c>
    </row>
    <row r="380" spans="1:11" ht="12" x14ac:dyDescent="0.2">
      <c r="A380" s="58">
        <v>381</v>
      </c>
      <c r="B380" s="72"/>
      <c r="C380" s="103" t="s">
        <v>336</v>
      </c>
      <c r="D380" s="103"/>
      <c r="E380" s="7" t="s">
        <v>7</v>
      </c>
      <c r="F380" s="8">
        <v>92</v>
      </c>
      <c r="G380" s="40" t="s">
        <v>784</v>
      </c>
      <c r="H380" s="10">
        <v>92</v>
      </c>
      <c r="I380" s="10"/>
      <c r="J380" s="34" t="s">
        <v>6</v>
      </c>
      <c r="K380" s="34" t="s">
        <v>6</v>
      </c>
    </row>
    <row r="381" spans="1:11" ht="12" x14ac:dyDescent="0.2">
      <c r="A381" s="58">
        <v>382</v>
      </c>
      <c r="B381" s="72"/>
      <c r="C381" s="103" t="s">
        <v>337</v>
      </c>
      <c r="D381" s="103"/>
      <c r="E381" s="7" t="s">
        <v>7</v>
      </c>
      <c r="F381" s="20">
        <v>1526</v>
      </c>
      <c r="G381" s="40" t="s">
        <v>784</v>
      </c>
      <c r="H381" s="21">
        <v>1526</v>
      </c>
      <c r="I381" s="21"/>
      <c r="J381" s="34" t="s">
        <v>6</v>
      </c>
      <c r="K381" s="34" t="s">
        <v>6</v>
      </c>
    </row>
    <row r="382" spans="1:11" ht="12" x14ac:dyDescent="0.2">
      <c r="A382" s="58">
        <v>383</v>
      </c>
      <c r="B382" s="72"/>
      <c r="C382" s="103" t="s">
        <v>338</v>
      </c>
      <c r="D382" s="103"/>
      <c r="E382" s="7" t="s">
        <v>7</v>
      </c>
      <c r="F382" s="20">
        <v>2954</v>
      </c>
      <c r="G382" s="40" t="s">
        <v>784</v>
      </c>
      <c r="H382" s="21">
        <v>2954</v>
      </c>
      <c r="I382" s="21"/>
      <c r="J382" s="34" t="s">
        <v>6</v>
      </c>
      <c r="K382" s="34" t="s">
        <v>6</v>
      </c>
    </row>
    <row r="383" spans="1:11" ht="12" x14ac:dyDescent="0.2">
      <c r="A383" s="58">
        <v>384</v>
      </c>
      <c r="B383" s="72"/>
      <c r="C383" s="103" t="s">
        <v>339</v>
      </c>
      <c r="D383" s="103"/>
      <c r="E383" s="7" t="s">
        <v>7</v>
      </c>
      <c r="F383" s="8">
        <v>22</v>
      </c>
      <c r="G383" s="40" t="s">
        <v>784</v>
      </c>
      <c r="H383" s="10">
        <v>22</v>
      </c>
      <c r="I383" s="10"/>
      <c r="J383" s="34" t="s">
        <v>6</v>
      </c>
      <c r="K383" s="34" t="s">
        <v>6</v>
      </c>
    </row>
    <row r="384" spans="1:11" ht="12" x14ac:dyDescent="0.2">
      <c r="A384" s="58">
        <v>385</v>
      </c>
      <c r="B384" s="72"/>
      <c r="C384" s="103" t="s">
        <v>340</v>
      </c>
      <c r="D384" s="103"/>
      <c r="E384" s="7" t="s">
        <v>7</v>
      </c>
      <c r="F384" s="8">
        <v>287</v>
      </c>
      <c r="G384" s="40" t="s">
        <v>784</v>
      </c>
      <c r="H384" s="10">
        <v>287</v>
      </c>
      <c r="I384" s="10"/>
      <c r="J384" s="34" t="s">
        <v>6</v>
      </c>
      <c r="K384" s="34" t="s">
        <v>6</v>
      </c>
    </row>
    <row r="385" spans="1:11" ht="12" x14ac:dyDescent="0.2">
      <c r="A385" s="58">
        <v>386</v>
      </c>
      <c r="B385" s="72"/>
      <c r="C385" s="103" t="s">
        <v>341</v>
      </c>
      <c r="D385" s="103"/>
      <c r="E385" s="7" t="s">
        <v>7</v>
      </c>
      <c r="F385" s="8">
        <v>732</v>
      </c>
      <c r="G385" s="40" t="s">
        <v>784</v>
      </c>
      <c r="H385" s="10">
        <v>732</v>
      </c>
      <c r="I385" s="10"/>
      <c r="J385" s="34" t="s">
        <v>6</v>
      </c>
      <c r="K385" s="34" t="s">
        <v>6</v>
      </c>
    </row>
    <row r="386" spans="1:11" ht="12" x14ac:dyDescent="0.2">
      <c r="A386" s="58">
        <v>387</v>
      </c>
      <c r="B386" s="72"/>
      <c r="C386" s="103" t="s">
        <v>342</v>
      </c>
      <c r="D386" s="103"/>
      <c r="E386" s="7" t="s">
        <v>7</v>
      </c>
      <c r="F386" s="8">
        <v>46</v>
      </c>
      <c r="G386" s="40" t="s">
        <v>784</v>
      </c>
      <c r="H386" s="10">
        <v>46</v>
      </c>
      <c r="I386" s="10"/>
      <c r="J386" s="34" t="s">
        <v>6</v>
      </c>
      <c r="K386" s="34" t="s">
        <v>6</v>
      </c>
    </row>
    <row r="387" spans="1:11" ht="12" x14ac:dyDescent="0.2">
      <c r="A387" s="58">
        <v>388</v>
      </c>
      <c r="B387" s="72"/>
      <c r="C387" s="103" t="s">
        <v>343</v>
      </c>
      <c r="D387" s="103"/>
      <c r="E387" s="7" t="s">
        <v>7</v>
      </c>
      <c r="F387" s="8">
        <v>281</v>
      </c>
      <c r="G387" s="81" t="s">
        <v>6</v>
      </c>
      <c r="H387" s="10">
        <v>281</v>
      </c>
      <c r="I387" s="10"/>
      <c r="J387" s="34" t="s">
        <v>6</v>
      </c>
      <c r="K387" s="34" t="s">
        <v>6</v>
      </c>
    </row>
    <row r="388" spans="1:11" ht="12" x14ac:dyDescent="0.2">
      <c r="A388" s="58">
        <v>389</v>
      </c>
      <c r="B388" s="72"/>
      <c r="C388" s="103" t="s">
        <v>344</v>
      </c>
      <c r="D388" s="103"/>
      <c r="E388" s="7" t="s">
        <v>7</v>
      </c>
      <c r="F388" s="8">
        <v>860</v>
      </c>
      <c r="G388" s="40" t="s">
        <v>784</v>
      </c>
      <c r="H388" s="10">
        <v>860</v>
      </c>
      <c r="I388" s="10"/>
      <c r="J388" s="34" t="s">
        <v>6</v>
      </c>
      <c r="K388" s="34" t="s">
        <v>6</v>
      </c>
    </row>
    <row r="389" spans="1:11" ht="12" x14ac:dyDescent="0.2">
      <c r="A389" s="58">
        <v>390</v>
      </c>
      <c r="B389" s="72"/>
      <c r="C389" s="103" t="s">
        <v>345</v>
      </c>
      <c r="D389" s="103"/>
      <c r="E389" s="7" t="s">
        <v>7</v>
      </c>
      <c r="F389" s="8">
        <v>200</v>
      </c>
      <c r="G389" s="40" t="s">
        <v>784</v>
      </c>
      <c r="H389" s="10">
        <v>200</v>
      </c>
      <c r="I389" s="10"/>
      <c r="J389" s="34" t="s">
        <v>6</v>
      </c>
      <c r="K389" s="34" t="s">
        <v>6</v>
      </c>
    </row>
    <row r="390" spans="1:11" ht="12" x14ac:dyDescent="0.2">
      <c r="A390" s="58">
        <v>391</v>
      </c>
      <c r="B390" s="72"/>
      <c r="C390" s="103" t="s">
        <v>346</v>
      </c>
      <c r="D390" s="103"/>
      <c r="E390" s="7" t="s">
        <v>7</v>
      </c>
      <c r="F390" s="20">
        <v>1629</v>
      </c>
      <c r="G390" s="40" t="s">
        <v>784</v>
      </c>
      <c r="H390" s="21">
        <v>1629</v>
      </c>
      <c r="I390" s="21"/>
      <c r="J390" s="34">
        <v>30</v>
      </c>
      <c r="K390" s="34">
        <f>J390*F390</f>
        <v>48870</v>
      </c>
    </row>
    <row r="391" spans="1:11" ht="12" x14ac:dyDescent="0.2">
      <c r="A391" s="58">
        <v>392</v>
      </c>
      <c r="B391" s="72"/>
      <c r="C391" s="103" t="s">
        <v>347</v>
      </c>
      <c r="D391" s="103"/>
      <c r="E391" s="7" t="s">
        <v>7</v>
      </c>
      <c r="F391" s="20">
        <v>1432</v>
      </c>
      <c r="G391" s="40" t="s">
        <v>784</v>
      </c>
      <c r="H391" s="21">
        <v>1432</v>
      </c>
      <c r="I391" s="21"/>
      <c r="J391" s="34">
        <v>30</v>
      </c>
      <c r="K391" s="34">
        <f>J391*F391</f>
        <v>42960</v>
      </c>
    </row>
    <row r="392" spans="1:11" ht="12" x14ac:dyDescent="0.2">
      <c r="A392" s="58">
        <v>393</v>
      </c>
      <c r="B392" s="72"/>
      <c r="C392" s="103" t="s">
        <v>348</v>
      </c>
      <c r="D392" s="103"/>
      <c r="E392" s="7" t="s">
        <v>7</v>
      </c>
      <c r="F392" s="8">
        <v>593</v>
      </c>
      <c r="G392" s="40" t="s">
        <v>784</v>
      </c>
      <c r="H392" s="10">
        <v>593</v>
      </c>
      <c r="I392" s="10"/>
      <c r="J392" s="34">
        <v>50</v>
      </c>
      <c r="K392" s="34">
        <f>J392*F392</f>
        <v>29650</v>
      </c>
    </row>
    <row r="393" spans="1:11" ht="12" x14ac:dyDescent="0.2">
      <c r="A393" s="58">
        <v>394</v>
      </c>
      <c r="B393" s="72"/>
      <c r="C393" s="103" t="s">
        <v>349</v>
      </c>
      <c r="D393" s="103"/>
      <c r="E393" s="7" t="s">
        <v>7</v>
      </c>
      <c r="F393" s="8">
        <v>727</v>
      </c>
      <c r="G393" s="40" t="s">
        <v>784</v>
      </c>
      <c r="H393" s="10">
        <v>727</v>
      </c>
      <c r="I393" s="10"/>
      <c r="J393" s="34" t="s">
        <v>6</v>
      </c>
      <c r="K393" s="34" t="s">
        <v>6</v>
      </c>
    </row>
    <row r="394" spans="1:11" ht="12" x14ac:dyDescent="0.2">
      <c r="A394" s="58">
        <v>395</v>
      </c>
      <c r="B394" s="72"/>
      <c r="C394" s="103" t="s">
        <v>350</v>
      </c>
      <c r="D394" s="103"/>
      <c r="E394" s="7" t="s">
        <v>7</v>
      </c>
      <c r="F394" s="8">
        <v>438</v>
      </c>
      <c r="G394" s="40" t="s">
        <v>784</v>
      </c>
      <c r="H394" s="10">
        <v>438</v>
      </c>
      <c r="I394" s="10"/>
      <c r="J394" s="34" t="s">
        <v>6</v>
      </c>
      <c r="K394" s="34" t="s">
        <v>6</v>
      </c>
    </row>
    <row r="395" spans="1:11" ht="12" x14ac:dyDescent="0.2">
      <c r="A395" s="58">
        <v>396</v>
      </c>
      <c r="B395" s="72"/>
      <c r="C395" s="103" t="s">
        <v>351</v>
      </c>
      <c r="D395" s="103"/>
      <c r="E395" s="7" t="s">
        <v>7</v>
      </c>
      <c r="F395" s="8">
        <v>68</v>
      </c>
      <c r="G395" s="40" t="s">
        <v>784</v>
      </c>
      <c r="H395" s="10">
        <v>68</v>
      </c>
      <c r="I395" s="10"/>
      <c r="J395" s="34" t="s">
        <v>6</v>
      </c>
      <c r="K395" s="34" t="s">
        <v>6</v>
      </c>
    </row>
    <row r="396" spans="1:11" ht="12" x14ac:dyDescent="0.2">
      <c r="A396" s="58">
        <v>397</v>
      </c>
      <c r="B396" s="72"/>
      <c r="C396" s="103" t="s">
        <v>352</v>
      </c>
      <c r="D396" s="103"/>
      <c r="E396" s="7" t="s">
        <v>7</v>
      </c>
      <c r="F396" s="8">
        <v>10</v>
      </c>
      <c r="G396" s="40" t="s">
        <v>784</v>
      </c>
      <c r="H396" s="10">
        <v>10</v>
      </c>
      <c r="I396" s="10"/>
      <c r="J396" s="34" t="s">
        <v>6</v>
      </c>
      <c r="K396" s="34" t="s">
        <v>6</v>
      </c>
    </row>
    <row r="397" spans="1:11" ht="12" x14ac:dyDescent="0.2">
      <c r="A397" s="58">
        <v>398</v>
      </c>
      <c r="B397" s="72"/>
      <c r="C397" s="103" t="s">
        <v>353</v>
      </c>
      <c r="D397" s="103"/>
      <c r="E397" s="7" t="s">
        <v>7</v>
      </c>
      <c r="F397" s="8">
        <v>173</v>
      </c>
      <c r="G397" s="40" t="s">
        <v>784</v>
      </c>
      <c r="H397" s="10">
        <v>173</v>
      </c>
      <c r="I397" s="10"/>
      <c r="J397" s="34" t="s">
        <v>6</v>
      </c>
      <c r="K397" s="34" t="s">
        <v>6</v>
      </c>
    </row>
    <row r="398" spans="1:11" ht="12" x14ac:dyDescent="0.2">
      <c r="A398" s="58">
        <v>399</v>
      </c>
      <c r="B398" s="72"/>
      <c r="C398" s="103" t="s">
        <v>354</v>
      </c>
      <c r="D398" s="103"/>
      <c r="E398" s="7" t="s">
        <v>7</v>
      </c>
      <c r="F398" s="8">
        <v>21</v>
      </c>
      <c r="G398" s="40" t="s">
        <v>784</v>
      </c>
      <c r="H398" s="10">
        <v>21</v>
      </c>
      <c r="I398" s="10"/>
      <c r="J398" s="34" t="s">
        <v>6</v>
      </c>
      <c r="K398" s="34" t="s">
        <v>6</v>
      </c>
    </row>
    <row r="399" spans="1:11" ht="12" x14ac:dyDescent="0.2">
      <c r="A399" s="58">
        <v>400</v>
      </c>
      <c r="B399" s="72"/>
      <c r="C399" s="103" t="s">
        <v>355</v>
      </c>
      <c r="D399" s="103"/>
      <c r="E399" s="7" t="s">
        <v>7</v>
      </c>
      <c r="F399" s="8">
        <v>6</v>
      </c>
      <c r="G399" s="40" t="s">
        <v>785</v>
      </c>
      <c r="H399" s="10">
        <v>6</v>
      </c>
      <c r="I399" s="10"/>
      <c r="J399" s="34" t="s">
        <v>6</v>
      </c>
      <c r="K399" s="34" t="s">
        <v>6</v>
      </c>
    </row>
    <row r="400" spans="1:11" ht="12" x14ac:dyDescent="0.2">
      <c r="A400" s="58">
        <v>401</v>
      </c>
      <c r="B400" s="72"/>
      <c r="C400" s="103" t="s">
        <v>356</v>
      </c>
      <c r="D400" s="103"/>
      <c r="E400" s="7" t="s">
        <v>7</v>
      </c>
      <c r="F400" s="8">
        <v>1</v>
      </c>
      <c r="G400" s="40" t="s">
        <v>784</v>
      </c>
      <c r="H400" s="10">
        <v>1</v>
      </c>
      <c r="I400" s="10"/>
      <c r="J400" s="34" t="s">
        <v>6</v>
      </c>
      <c r="K400" s="34" t="s">
        <v>6</v>
      </c>
    </row>
    <row r="401" spans="1:11" ht="12" x14ac:dyDescent="0.2">
      <c r="A401" s="58">
        <v>402</v>
      </c>
      <c r="B401" s="72"/>
      <c r="C401" s="103" t="s">
        <v>357</v>
      </c>
      <c r="D401" s="103"/>
      <c r="E401" s="7" t="s">
        <v>7</v>
      </c>
      <c r="F401" s="8">
        <v>15</v>
      </c>
      <c r="G401" s="40" t="s">
        <v>784</v>
      </c>
      <c r="H401" s="10">
        <v>15</v>
      </c>
      <c r="I401" s="10"/>
      <c r="J401" s="34" t="s">
        <v>6</v>
      </c>
      <c r="K401" s="34" t="s">
        <v>6</v>
      </c>
    </row>
    <row r="402" spans="1:11" ht="12" x14ac:dyDescent="0.2">
      <c r="A402" s="58">
        <v>403</v>
      </c>
      <c r="B402" s="72"/>
      <c r="C402" s="103" t="s">
        <v>358</v>
      </c>
      <c r="D402" s="103"/>
      <c r="E402" s="7" t="s">
        <v>7</v>
      </c>
      <c r="F402" s="8">
        <v>1</v>
      </c>
      <c r="G402" s="40" t="s">
        <v>784</v>
      </c>
      <c r="H402" s="10">
        <v>1</v>
      </c>
      <c r="I402" s="10"/>
      <c r="J402" s="34" t="s">
        <v>6</v>
      </c>
      <c r="K402" s="34" t="s">
        <v>6</v>
      </c>
    </row>
    <row r="403" spans="1:11" ht="12" x14ac:dyDescent="0.2">
      <c r="A403" s="58">
        <v>404</v>
      </c>
      <c r="B403" s="72"/>
      <c r="C403" s="103" t="s">
        <v>359</v>
      </c>
      <c r="D403" s="103"/>
      <c r="E403" s="7" t="s">
        <v>7</v>
      </c>
      <c r="F403" s="8">
        <v>138</v>
      </c>
      <c r="G403" s="40" t="s">
        <v>784</v>
      </c>
      <c r="H403" s="10">
        <v>138</v>
      </c>
      <c r="I403" s="10"/>
      <c r="J403" s="34" t="s">
        <v>6</v>
      </c>
      <c r="K403" s="34" t="s">
        <v>6</v>
      </c>
    </row>
    <row r="404" spans="1:11" ht="12" x14ac:dyDescent="0.2">
      <c r="A404" s="58">
        <v>405</v>
      </c>
      <c r="B404" s="72"/>
      <c r="C404" s="103" t="s">
        <v>360</v>
      </c>
      <c r="D404" s="103"/>
      <c r="E404" s="7" t="s">
        <v>7</v>
      </c>
      <c r="F404" s="8">
        <v>59</v>
      </c>
      <c r="G404" s="40" t="s">
        <v>784</v>
      </c>
      <c r="H404" s="10">
        <v>59</v>
      </c>
      <c r="I404" s="10"/>
      <c r="J404" s="34" t="s">
        <v>6</v>
      </c>
      <c r="K404" s="34" t="s">
        <v>6</v>
      </c>
    </row>
    <row r="405" spans="1:11" ht="12" x14ac:dyDescent="0.2">
      <c r="A405" s="58">
        <v>406</v>
      </c>
      <c r="B405" s="72"/>
      <c r="C405" s="103" t="s">
        <v>361</v>
      </c>
      <c r="D405" s="103"/>
      <c r="E405" s="7" t="s">
        <v>7</v>
      </c>
      <c r="F405" s="9">
        <v>1</v>
      </c>
      <c r="G405" s="40" t="s">
        <v>784</v>
      </c>
      <c r="H405" s="11" t="s">
        <v>6</v>
      </c>
      <c r="I405" s="11"/>
      <c r="J405" s="34">
        <v>50</v>
      </c>
      <c r="K405" s="34">
        <f>J405*F405</f>
        <v>50</v>
      </c>
    </row>
    <row r="406" spans="1:11" ht="12" x14ac:dyDescent="0.2">
      <c r="A406" s="58">
        <v>407</v>
      </c>
      <c r="B406" s="72"/>
      <c r="C406" s="103" t="s">
        <v>362</v>
      </c>
      <c r="D406" s="103"/>
      <c r="E406" s="7" t="s">
        <v>7</v>
      </c>
      <c r="F406" s="8">
        <v>238</v>
      </c>
      <c r="G406" s="40" t="s">
        <v>784</v>
      </c>
      <c r="H406" s="10">
        <v>238</v>
      </c>
      <c r="I406" s="10"/>
      <c r="J406" s="34" t="s">
        <v>6</v>
      </c>
      <c r="K406" s="34" t="s">
        <v>6</v>
      </c>
    </row>
    <row r="407" spans="1:11" ht="12" x14ac:dyDescent="0.2">
      <c r="A407" s="58">
        <v>408</v>
      </c>
      <c r="B407" s="72"/>
      <c r="C407" s="103" t="s">
        <v>363</v>
      </c>
      <c r="D407" s="103"/>
      <c r="E407" s="7" t="s">
        <v>7</v>
      </c>
      <c r="F407" s="8">
        <v>272</v>
      </c>
      <c r="G407" s="40" t="s">
        <v>784</v>
      </c>
      <c r="H407" s="10">
        <v>272</v>
      </c>
      <c r="I407" s="10"/>
      <c r="J407" s="34" t="s">
        <v>6</v>
      </c>
      <c r="K407" s="34" t="s">
        <v>6</v>
      </c>
    </row>
    <row r="408" spans="1:11" ht="12" x14ac:dyDescent="0.2">
      <c r="A408" s="58">
        <v>409</v>
      </c>
      <c r="B408" s="72"/>
      <c r="C408" s="103" t="s">
        <v>364</v>
      </c>
      <c r="D408" s="103"/>
      <c r="E408" s="7" t="s">
        <v>7</v>
      </c>
      <c r="F408" s="20">
        <v>1296</v>
      </c>
      <c r="G408" s="40" t="s">
        <v>784</v>
      </c>
      <c r="H408" s="21">
        <v>1296</v>
      </c>
      <c r="I408" s="21"/>
      <c r="J408" s="34" t="s">
        <v>6</v>
      </c>
      <c r="K408" s="34" t="s">
        <v>6</v>
      </c>
    </row>
    <row r="409" spans="1:11" ht="12" x14ac:dyDescent="0.2">
      <c r="A409" s="58">
        <v>410</v>
      </c>
      <c r="B409" s="72"/>
      <c r="C409" s="103" t="s">
        <v>365</v>
      </c>
      <c r="D409" s="103"/>
      <c r="E409" s="7" t="s">
        <v>7</v>
      </c>
      <c r="F409" s="20">
        <v>2308</v>
      </c>
      <c r="G409" s="40" t="s">
        <v>784</v>
      </c>
      <c r="H409" s="21">
        <v>2308</v>
      </c>
      <c r="I409" s="21"/>
      <c r="J409" s="34" t="s">
        <v>6</v>
      </c>
      <c r="K409" s="34" t="s">
        <v>6</v>
      </c>
    </row>
    <row r="410" spans="1:11" ht="12" x14ac:dyDescent="0.2">
      <c r="A410" s="58">
        <v>411</v>
      </c>
      <c r="B410" s="72"/>
      <c r="C410" s="103" t="s">
        <v>366</v>
      </c>
      <c r="D410" s="103"/>
      <c r="E410" s="7" t="s">
        <v>7</v>
      </c>
      <c r="F410" s="8">
        <v>500</v>
      </c>
      <c r="G410" s="40" t="s">
        <v>784</v>
      </c>
      <c r="H410" s="10">
        <v>500</v>
      </c>
      <c r="I410" s="10"/>
      <c r="J410" s="34" t="s">
        <v>6</v>
      </c>
      <c r="K410" s="34" t="s">
        <v>6</v>
      </c>
    </row>
    <row r="411" spans="1:11" ht="12" x14ac:dyDescent="0.2">
      <c r="A411" s="58">
        <v>412</v>
      </c>
      <c r="B411" s="72"/>
      <c r="C411" s="103" t="s">
        <v>367</v>
      </c>
      <c r="D411" s="103"/>
      <c r="E411" s="7" t="s">
        <v>7</v>
      </c>
      <c r="F411" s="8">
        <v>330</v>
      </c>
      <c r="G411" s="40" t="s">
        <v>784</v>
      </c>
      <c r="H411" s="10">
        <v>330</v>
      </c>
      <c r="I411" s="10"/>
      <c r="J411" s="34" t="s">
        <v>6</v>
      </c>
      <c r="K411" s="34" t="s">
        <v>6</v>
      </c>
    </row>
    <row r="412" spans="1:11" ht="12" x14ac:dyDescent="0.2">
      <c r="A412" s="58">
        <v>413</v>
      </c>
      <c r="B412" s="72"/>
      <c r="C412" s="103" t="s">
        <v>368</v>
      </c>
      <c r="D412" s="103"/>
      <c r="E412" s="7" t="s">
        <v>7</v>
      </c>
      <c r="F412" s="8">
        <v>714</v>
      </c>
      <c r="G412" s="40" t="s">
        <v>784</v>
      </c>
      <c r="H412" s="10">
        <v>714</v>
      </c>
      <c r="I412" s="10"/>
      <c r="J412" s="34" t="s">
        <v>6</v>
      </c>
      <c r="K412" s="34" t="s">
        <v>6</v>
      </c>
    </row>
    <row r="413" spans="1:11" ht="12" x14ac:dyDescent="0.2">
      <c r="A413" s="58">
        <v>414</v>
      </c>
      <c r="B413" s="72"/>
      <c r="C413" s="103" t="s">
        <v>369</v>
      </c>
      <c r="D413" s="103"/>
      <c r="E413" s="7" t="s">
        <v>7</v>
      </c>
      <c r="F413" s="8">
        <v>291</v>
      </c>
      <c r="G413" s="40" t="s">
        <v>784</v>
      </c>
      <c r="H413" s="10">
        <v>291</v>
      </c>
      <c r="I413" s="10"/>
      <c r="J413" s="34" t="s">
        <v>6</v>
      </c>
      <c r="K413" s="34" t="s">
        <v>6</v>
      </c>
    </row>
    <row r="414" spans="1:11" ht="12" x14ac:dyDescent="0.2">
      <c r="A414" s="58">
        <v>415</v>
      </c>
      <c r="B414" s="72"/>
      <c r="C414" s="103" t="s">
        <v>370</v>
      </c>
      <c r="D414" s="103"/>
      <c r="E414" s="7" t="s">
        <v>7</v>
      </c>
      <c r="F414" s="8">
        <v>388</v>
      </c>
      <c r="G414" s="40" t="s">
        <v>784</v>
      </c>
      <c r="H414" s="10">
        <v>388</v>
      </c>
      <c r="I414" s="10"/>
      <c r="J414" s="34" t="s">
        <v>6</v>
      </c>
      <c r="K414" s="34" t="s">
        <v>6</v>
      </c>
    </row>
    <row r="415" spans="1:11" ht="12" x14ac:dyDescent="0.2">
      <c r="A415" s="58">
        <v>416</v>
      </c>
      <c r="B415" s="72"/>
      <c r="C415" s="103" t="s">
        <v>371</v>
      </c>
      <c r="D415" s="103"/>
      <c r="E415" s="7" t="s">
        <v>7</v>
      </c>
      <c r="F415" s="8">
        <v>160</v>
      </c>
      <c r="G415" s="40" t="s">
        <v>784</v>
      </c>
      <c r="H415" s="10">
        <v>160</v>
      </c>
      <c r="I415" s="10"/>
      <c r="J415" s="34" t="s">
        <v>6</v>
      </c>
      <c r="K415" s="34" t="s">
        <v>6</v>
      </c>
    </row>
    <row r="416" spans="1:11" ht="12" x14ac:dyDescent="0.2">
      <c r="A416" s="58">
        <v>417</v>
      </c>
      <c r="B416" s="72"/>
      <c r="C416" s="103" t="s">
        <v>372</v>
      </c>
      <c r="D416" s="103"/>
      <c r="E416" s="7" t="s">
        <v>7</v>
      </c>
      <c r="F416" s="20">
        <v>1906</v>
      </c>
      <c r="G416" s="40" t="s">
        <v>784</v>
      </c>
      <c r="H416" s="21">
        <v>1906</v>
      </c>
      <c r="I416" s="21"/>
      <c r="J416" s="34" t="s">
        <v>6</v>
      </c>
      <c r="K416" s="34" t="s">
        <v>6</v>
      </c>
    </row>
    <row r="417" spans="1:11" ht="12" x14ac:dyDescent="0.2">
      <c r="A417" s="58">
        <v>418</v>
      </c>
      <c r="B417" s="72"/>
      <c r="C417" s="103" t="s">
        <v>373</v>
      </c>
      <c r="D417" s="103"/>
      <c r="E417" s="7" t="s">
        <v>7</v>
      </c>
      <c r="F417" s="8">
        <v>87</v>
      </c>
      <c r="G417" s="40" t="s">
        <v>784</v>
      </c>
      <c r="H417" s="10">
        <v>87</v>
      </c>
      <c r="I417" s="10"/>
      <c r="J417" s="34" t="s">
        <v>6</v>
      </c>
      <c r="K417" s="34" t="s">
        <v>6</v>
      </c>
    </row>
    <row r="418" spans="1:11" ht="12" x14ac:dyDescent="0.2">
      <c r="A418" s="58">
        <v>419</v>
      </c>
      <c r="B418" s="72"/>
      <c r="C418" s="103" t="s">
        <v>374</v>
      </c>
      <c r="D418" s="103"/>
      <c r="E418" s="7" t="s">
        <v>7</v>
      </c>
      <c r="F418" s="8">
        <v>20</v>
      </c>
      <c r="G418" s="40" t="s">
        <v>784</v>
      </c>
      <c r="H418" s="10">
        <v>20</v>
      </c>
      <c r="I418" s="10"/>
      <c r="J418" s="34" t="s">
        <v>6</v>
      </c>
      <c r="K418" s="34" t="s">
        <v>6</v>
      </c>
    </row>
    <row r="419" spans="1:11" ht="12" x14ac:dyDescent="0.2">
      <c r="A419" s="58">
        <v>420</v>
      </c>
      <c r="B419" s="72"/>
      <c r="C419" s="103" t="s">
        <v>375</v>
      </c>
      <c r="D419" s="103"/>
      <c r="E419" s="7" t="s">
        <v>7</v>
      </c>
      <c r="F419" s="8">
        <v>7</v>
      </c>
      <c r="G419" s="40" t="s">
        <v>784</v>
      </c>
      <c r="H419" s="10">
        <v>7</v>
      </c>
      <c r="I419" s="10"/>
      <c r="J419" s="34" t="s">
        <v>6</v>
      </c>
      <c r="K419" s="34" t="s">
        <v>6</v>
      </c>
    </row>
    <row r="420" spans="1:11" ht="12" x14ac:dyDescent="0.2">
      <c r="A420" s="58">
        <v>421</v>
      </c>
      <c r="B420" s="72"/>
      <c r="C420" s="103" t="s">
        <v>376</v>
      </c>
      <c r="D420" s="103"/>
      <c r="E420" s="7" t="s">
        <v>7</v>
      </c>
      <c r="F420" s="8">
        <v>2</v>
      </c>
      <c r="G420" s="40" t="s">
        <v>785</v>
      </c>
      <c r="H420" s="10">
        <v>2</v>
      </c>
      <c r="I420" s="10"/>
      <c r="J420" s="34" t="s">
        <v>6</v>
      </c>
      <c r="K420" s="34" t="s">
        <v>6</v>
      </c>
    </row>
    <row r="421" spans="1:11" ht="12" x14ac:dyDescent="0.2">
      <c r="A421" s="58">
        <v>422</v>
      </c>
      <c r="B421" s="72"/>
      <c r="C421" s="103" t="s">
        <v>377</v>
      </c>
      <c r="D421" s="103"/>
      <c r="E421" s="7" t="s">
        <v>7</v>
      </c>
      <c r="F421" s="8">
        <v>4</v>
      </c>
      <c r="G421" s="40" t="s">
        <v>785</v>
      </c>
      <c r="H421" s="10">
        <v>4</v>
      </c>
      <c r="I421" s="10"/>
      <c r="J421" s="34" t="s">
        <v>6</v>
      </c>
      <c r="K421" s="34" t="s">
        <v>6</v>
      </c>
    </row>
    <row r="422" spans="1:11" ht="12" x14ac:dyDescent="0.2">
      <c r="A422" s="58">
        <v>423</v>
      </c>
      <c r="B422" s="72"/>
      <c r="C422" s="103" t="s">
        <v>378</v>
      </c>
      <c r="D422" s="103"/>
      <c r="E422" s="7" t="s">
        <v>7</v>
      </c>
      <c r="F422" s="8">
        <v>88</v>
      </c>
      <c r="G422" s="40" t="s">
        <v>784</v>
      </c>
      <c r="H422" s="10">
        <v>88</v>
      </c>
      <c r="I422" s="10"/>
      <c r="J422" s="34" t="s">
        <v>6</v>
      </c>
      <c r="K422" s="34" t="s">
        <v>6</v>
      </c>
    </row>
    <row r="423" spans="1:11" ht="12" x14ac:dyDescent="0.2">
      <c r="A423" s="58">
        <v>424</v>
      </c>
      <c r="B423" s="72"/>
      <c r="C423" s="103" t="s">
        <v>379</v>
      </c>
      <c r="D423" s="103"/>
      <c r="E423" s="7" t="s">
        <v>7</v>
      </c>
      <c r="F423" s="8">
        <v>7</v>
      </c>
      <c r="G423" s="40" t="s">
        <v>784</v>
      </c>
      <c r="H423" s="10">
        <v>7</v>
      </c>
      <c r="I423" s="10"/>
      <c r="J423" s="34" t="s">
        <v>6</v>
      </c>
      <c r="K423" s="34" t="s">
        <v>6</v>
      </c>
    </row>
    <row r="424" spans="1:11" ht="12" x14ac:dyDescent="0.2">
      <c r="A424" s="58">
        <v>425</v>
      </c>
      <c r="B424" s="72"/>
      <c r="C424" s="103" t="s">
        <v>380</v>
      </c>
      <c r="D424" s="103"/>
      <c r="E424" s="7" t="s">
        <v>7</v>
      </c>
      <c r="F424" s="8">
        <v>8</v>
      </c>
      <c r="G424" s="40" t="s">
        <v>784</v>
      </c>
      <c r="H424" s="10">
        <v>8</v>
      </c>
      <c r="I424" s="10"/>
      <c r="J424" s="34" t="s">
        <v>6</v>
      </c>
      <c r="K424" s="34" t="s">
        <v>6</v>
      </c>
    </row>
    <row r="425" spans="1:11" ht="12" x14ac:dyDescent="0.2">
      <c r="A425" s="58">
        <v>426</v>
      </c>
      <c r="B425" s="72"/>
      <c r="C425" s="103" t="s">
        <v>76</v>
      </c>
      <c r="D425" s="103"/>
      <c r="E425" s="7" t="s">
        <v>7</v>
      </c>
      <c r="F425" s="8">
        <v>12</v>
      </c>
      <c r="G425" s="40" t="s">
        <v>784</v>
      </c>
      <c r="H425" s="10">
        <v>12</v>
      </c>
      <c r="I425" s="10"/>
      <c r="J425" s="34" t="s">
        <v>6</v>
      </c>
      <c r="K425" s="34" t="s">
        <v>6</v>
      </c>
    </row>
    <row r="426" spans="1:11" ht="12" x14ac:dyDescent="0.2">
      <c r="A426" s="58">
        <v>427</v>
      </c>
      <c r="B426" s="72"/>
      <c r="C426" s="103" t="s">
        <v>381</v>
      </c>
      <c r="D426" s="103"/>
      <c r="E426" s="7" t="s">
        <v>7</v>
      </c>
      <c r="F426" s="8">
        <v>1</v>
      </c>
      <c r="G426" s="40" t="s">
        <v>784</v>
      </c>
      <c r="H426" s="10">
        <v>1</v>
      </c>
      <c r="I426" s="10"/>
      <c r="J426" s="34" t="s">
        <v>6</v>
      </c>
      <c r="K426" s="34" t="s">
        <v>6</v>
      </c>
    </row>
    <row r="427" spans="1:11" ht="12" x14ac:dyDescent="0.2">
      <c r="A427" s="58">
        <v>428</v>
      </c>
      <c r="B427" s="72"/>
      <c r="C427" s="103" t="s">
        <v>77</v>
      </c>
      <c r="D427" s="103"/>
      <c r="E427" s="7" t="s">
        <v>7</v>
      </c>
      <c r="F427" s="8">
        <v>87</v>
      </c>
      <c r="G427" s="40" t="s">
        <v>784</v>
      </c>
      <c r="H427" s="10">
        <v>87</v>
      </c>
      <c r="I427" s="10"/>
      <c r="J427" s="34" t="s">
        <v>6</v>
      </c>
      <c r="K427" s="34" t="s">
        <v>6</v>
      </c>
    </row>
    <row r="428" spans="1:11" ht="12" x14ac:dyDescent="0.2">
      <c r="A428" s="58">
        <v>429</v>
      </c>
      <c r="B428" s="72"/>
      <c r="C428" s="103" t="s">
        <v>382</v>
      </c>
      <c r="D428" s="103"/>
      <c r="E428" s="7" t="s">
        <v>7</v>
      </c>
      <c r="F428" s="8">
        <v>1</v>
      </c>
      <c r="G428" s="40" t="s">
        <v>784</v>
      </c>
      <c r="H428" s="10">
        <v>1</v>
      </c>
      <c r="I428" s="10"/>
      <c r="J428" s="34" t="s">
        <v>6</v>
      </c>
      <c r="K428" s="34" t="s">
        <v>6</v>
      </c>
    </row>
    <row r="429" spans="1:11" ht="12" x14ac:dyDescent="0.2">
      <c r="A429" s="58">
        <v>430</v>
      </c>
      <c r="B429" s="72"/>
      <c r="C429" s="103" t="s">
        <v>383</v>
      </c>
      <c r="D429" s="103"/>
      <c r="E429" s="7" t="s">
        <v>7</v>
      </c>
      <c r="F429" s="8">
        <v>2</v>
      </c>
      <c r="G429" s="40" t="s">
        <v>784</v>
      </c>
      <c r="H429" s="10">
        <v>2</v>
      </c>
      <c r="I429" s="10"/>
      <c r="J429" s="34" t="s">
        <v>6</v>
      </c>
      <c r="K429" s="34" t="s">
        <v>6</v>
      </c>
    </row>
    <row r="430" spans="1:11" ht="12" x14ac:dyDescent="0.2">
      <c r="A430" s="58">
        <v>431</v>
      </c>
      <c r="B430" s="72"/>
      <c r="C430" s="103" t="s">
        <v>384</v>
      </c>
      <c r="D430" s="103"/>
      <c r="E430" s="7" t="s">
        <v>7</v>
      </c>
      <c r="F430" s="8">
        <v>300</v>
      </c>
      <c r="G430" s="81" t="s">
        <v>6</v>
      </c>
      <c r="H430" s="10">
        <v>300</v>
      </c>
      <c r="I430" s="10"/>
      <c r="J430" s="34" t="s">
        <v>6</v>
      </c>
      <c r="K430" s="34" t="s">
        <v>6</v>
      </c>
    </row>
    <row r="431" spans="1:11" ht="12" x14ac:dyDescent="0.2">
      <c r="A431" s="58">
        <v>432</v>
      </c>
      <c r="B431" s="72"/>
      <c r="C431" s="103" t="s">
        <v>385</v>
      </c>
      <c r="D431" s="103"/>
      <c r="E431" s="7" t="s">
        <v>7</v>
      </c>
      <c r="F431" s="8">
        <v>400</v>
      </c>
      <c r="G431" s="81" t="s">
        <v>6</v>
      </c>
      <c r="H431" s="10">
        <v>400</v>
      </c>
      <c r="I431" s="10"/>
      <c r="J431" s="34" t="s">
        <v>6</v>
      </c>
      <c r="K431" s="34" t="s">
        <v>6</v>
      </c>
    </row>
    <row r="432" spans="1:11" ht="12" x14ac:dyDescent="0.2">
      <c r="A432" s="58">
        <v>433</v>
      </c>
      <c r="B432" s="72"/>
      <c r="C432" s="103" t="s">
        <v>386</v>
      </c>
      <c r="D432" s="103"/>
      <c r="E432" s="7" t="s">
        <v>7</v>
      </c>
      <c r="F432" s="8">
        <v>4</v>
      </c>
      <c r="G432" s="81" t="s">
        <v>6</v>
      </c>
      <c r="H432" s="10">
        <v>4</v>
      </c>
      <c r="I432" s="10"/>
      <c r="J432" s="34" t="s">
        <v>6</v>
      </c>
      <c r="K432" s="34" t="s">
        <v>6</v>
      </c>
    </row>
    <row r="433" spans="1:11" ht="12" x14ac:dyDescent="0.2">
      <c r="A433" s="58">
        <v>434</v>
      </c>
      <c r="B433" s="72"/>
      <c r="C433" s="103" t="s">
        <v>387</v>
      </c>
      <c r="D433" s="103"/>
      <c r="E433" s="7" t="s">
        <v>7</v>
      </c>
      <c r="F433" s="8">
        <v>18</v>
      </c>
      <c r="G433" s="81" t="s">
        <v>6</v>
      </c>
      <c r="H433" s="10">
        <v>18</v>
      </c>
      <c r="I433" s="10"/>
      <c r="J433" s="34" t="s">
        <v>6</v>
      </c>
      <c r="K433" s="34" t="s">
        <v>6</v>
      </c>
    </row>
    <row r="434" spans="1:11" ht="12" x14ac:dyDescent="0.2">
      <c r="A434" s="58">
        <v>435</v>
      </c>
      <c r="B434" s="72"/>
      <c r="C434" s="103" t="s">
        <v>388</v>
      </c>
      <c r="D434" s="103"/>
      <c r="E434" s="7" t="s">
        <v>7</v>
      </c>
      <c r="F434" s="8">
        <v>4</v>
      </c>
      <c r="G434" s="81" t="s">
        <v>6</v>
      </c>
      <c r="H434" s="10">
        <v>4</v>
      </c>
      <c r="I434" s="10"/>
      <c r="J434" s="34" t="s">
        <v>6</v>
      </c>
      <c r="K434" s="34" t="s">
        <v>6</v>
      </c>
    </row>
    <row r="435" spans="1:11" ht="12" x14ac:dyDescent="0.2">
      <c r="A435" s="58">
        <v>436</v>
      </c>
      <c r="B435" s="72"/>
      <c r="C435" s="103" t="s">
        <v>389</v>
      </c>
      <c r="D435" s="103"/>
      <c r="E435" s="7" t="s">
        <v>7</v>
      </c>
      <c r="F435" s="8">
        <v>24</v>
      </c>
      <c r="G435" s="40" t="s">
        <v>784</v>
      </c>
      <c r="H435" s="10">
        <v>24</v>
      </c>
      <c r="I435" s="10"/>
      <c r="J435" s="34" t="s">
        <v>6</v>
      </c>
      <c r="K435" s="34" t="s">
        <v>6</v>
      </c>
    </row>
    <row r="436" spans="1:11" ht="12" x14ac:dyDescent="0.2">
      <c r="A436" s="58">
        <v>437</v>
      </c>
      <c r="B436" s="72"/>
      <c r="C436" s="103" t="s">
        <v>390</v>
      </c>
      <c r="D436" s="103"/>
      <c r="E436" s="7" t="s">
        <v>7</v>
      </c>
      <c r="F436" s="8">
        <v>48</v>
      </c>
      <c r="G436" s="40" t="s">
        <v>784</v>
      </c>
      <c r="H436" s="10">
        <v>48</v>
      </c>
      <c r="I436" s="10"/>
      <c r="J436" s="34" t="s">
        <v>6</v>
      </c>
      <c r="K436" s="34" t="s">
        <v>6</v>
      </c>
    </row>
    <row r="437" spans="1:11" ht="12" x14ac:dyDescent="0.2">
      <c r="A437" s="58">
        <v>438</v>
      </c>
      <c r="B437" s="72"/>
      <c r="C437" s="103" t="s">
        <v>391</v>
      </c>
      <c r="D437" s="103"/>
      <c r="E437" s="7" t="s">
        <v>7</v>
      </c>
      <c r="F437" s="8">
        <v>2</v>
      </c>
      <c r="G437" s="40" t="s">
        <v>784</v>
      </c>
      <c r="H437" s="10">
        <v>2</v>
      </c>
      <c r="I437" s="10"/>
      <c r="J437" s="34" t="s">
        <v>6</v>
      </c>
      <c r="K437" s="34" t="s">
        <v>6</v>
      </c>
    </row>
    <row r="438" spans="1:11" ht="12" x14ac:dyDescent="0.2">
      <c r="A438" s="58">
        <v>439</v>
      </c>
      <c r="B438" s="72"/>
      <c r="C438" s="103" t="s">
        <v>392</v>
      </c>
      <c r="D438" s="103"/>
      <c r="E438" s="7" t="s">
        <v>7</v>
      </c>
      <c r="F438" s="8">
        <v>48</v>
      </c>
      <c r="G438" s="40" t="s">
        <v>784</v>
      </c>
      <c r="H438" s="10">
        <v>48</v>
      </c>
      <c r="I438" s="10"/>
      <c r="J438" s="34" t="s">
        <v>6</v>
      </c>
      <c r="K438" s="34" t="s">
        <v>6</v>
      </c>
    </row>
    <row r="439" spans="1:11" ht="12" x14ac:dyDescent="0.2">
      <c r="A439" s="58">
        <v>440</v>
      </c>
      <c r="B439" s="72"/>
      <c r="C439" s="103" t="s">
        <v>393</v>
      </c>
      <c r="D439" s="103"/>
      <c r="E439" s="7" t="s">
        <v>7</v>
      </c>
      <c r="F439" s="8">
        <v>3</v>
      </c>
      <c r="G439" s="40" t="s">
        <v>784</v>
      </c>
      <c r="H439" s="10">
        <v>3</v>
      </c>
      <c r="I439" s="10"/>
      <c r="J439" s="34" t="s">
        <v>6</v>
      </c>
      <c r="K439" s="34" t="s">
        <v>6</v>
      </c>
    </row>
    <row r="440" spans="1:11" ht="12" x14ac:dyDescent="0.2">
      <c r="A440" s="58">
        <v>441</v>
      </c>
      <c r="B440" s="72"/>
      <c r="C440" s="103" t="s">
        <v>394</v>
      </c>
      <c r="D440" s="103"/>
      <c r="E440" s="7" t="s">
        <v>7</v>
      </c>
      <c r="F440" s="8">
        <v>12</v>
      </c>
      <c r="G440" s="40" t="s">
        <v>784</v>
      </c>
      <c r="H440" s="10">
        <v>12</v>
      </c>
      <c r="I440" s="10"/>
      <c r="J440" s="34" t="s">
        <v>6</v>
      </c>
      <c r="K440" s="34" t="s">
        <v>6</v>
      </c>
    </row>
    <row r="441" spans="1:11" ht="12" x14ac:dyDescent="0.2">
      <c r="A441" s="58">
        <v>442</v>
      </c>
      <c r="B441" s="72"/>
      <c r="C441" s="103" t="s">
        <v>395</v>
      </c>
      <c r="D441" s="103"/>
      <c r="E441" s="7" t="s">
        <v>7</v>
      </c>
      <c r="F441" s="8">
        <v>13</v>
      </c>
      <c r="G441" s="40" t="s">
        <v>784</v>
      </c>
      <c r="H441" s="10">
        <v>13</v>
      </c>
      <c r="I441" s="10"/>
      <c r="J441" s="34" t="s">
        <v>6</v>
      </c>
      <c r="K441" s="34" t="s">
        <v>6</v>
      </c>
    </row>
    <row r="442" spans="1:11" ht="12" x14ac:dyDescent="0.2">
      <c r="A442" s="58">
        <v>443</v>
      </c>
      <c r="B442" s="72"/>
      <c r="C442" s="103" t="s">
        <v>396</v>
      </c>
      <c r="D442" s="103"/>
      <c r="E442" s="7" t="s">
        <v>7</v>
      </c>
      <c r="F442" s="8">
        <v>19</v>
      </c>
      <c r="G442" s="40" t="s">
        <v>784</v>
      </c>
      <c r="H442" s="10">
        <v>19</v>
      </c>
      <c r="I442" s="10"/>
      <c r="J442" s="34" t="s">
        <v>6</v>
      </c>
      <c r="K442" s="34" t="s">
        <v>6</v>
      </c>
    </row>
    <row r="443" spans="1:11" ht="12" x14ac:dyDescent="0.2">
      <c r="A443" s="58">
        <v>444</v>
      </c>
      <c r="B443" s="72"/>
      <c r="C443" s="103" t="s">
        <v>397</v>
      </c>
      <c r="D443" s="103"/>
      <c r="E443" s="7" t="s">
        <v>7</v>
      </c>
      <c r="F443" s="8">
        <v>20</v>
      </c>
      <c r="G443" s="81" t="s">
        <v>6</v>
      </c>
      <c r="H443" s="10">
        <v>20</v>
      </c>
      <c r="I443" s="10"/>
      <c r="J443" s="34" t="s">
        <v>6</v>
      </c>
      <c r="K443" s="34" t="s">
        <v>6</v>
      </c>
    </row>
    <row r="444" spans="1:11" ht="12" x14ac:dyDescent="0.2">
      <c r="A444" s="58">
        <v>445</v>
      </c>
      <c r="B444" s="72"/>
      <c r="C444" s="103" t="s">
        <v>398</v>
      </c>
      <c r="D444" s="103"/>
      <c r="E444" s="7" t="s">
        <v>7</v>
      </c>
      <c r="F444" s="8">
        <v>30</v>
      </c>
      <c r="G444" s="40" t="s">
        <v>784</v>
      </c>
      <c r="H444" s="10">
        <v>30</v>
      </c>
      <c r="I444" s="10"/>
      <c r="J444" s="34" t="s">
        <v>6</v>
      </c>
      <c r="K444" s="34" t="s">
        <v>6</v>
      </c>
    </row>
    <row r="445" spans="1:11" ht="12" x14ac:dyDescent="0.2">
      <c r="A445" s="58">
        <v>446</v>
      </c>
      <c r="B445" s="72"/>
      <c r="C445" s="103" t="s">
        <v>399</v>
      </c>
      <c r="D445" s="103"/>
      <c r="E445" s="7" t="s">
        <v>7</v>
      </c>
      <c r="F445" s="8">
        <v>5</v>
      </c>
      <c r="G445" s="40" t="s">
        <v>784</v>
      </c>
      <c r="H445" s="10">
        <v>5</v>
      </c>
      <c r="I445" s="10"/>
      <c r="J445" s="34" t="s">
        <v>6</v>
      </c>
      <c r="K445" s="34" t="s">
        <v>6</v>
      </c>
    </row>
    <row r="446" spans="1:11" ht="12" x14ac:dyDescent="0.2">
      <c r="A446" s="58">
        <v>447</v>
      </c>
      <c r="B446" s="72"/>
      <c r="C446" s="103" t="s">
        <v>400</v>
      </c>
      <c r="D446" s="103"/>
      <c r="E446" s="7" t="s">
        <v>7</v>
      </c>
      <c r="F446" s="8">
        <v>10</v>
      </c>
      <c r="G446" s="40" t="s">
        <v>784</v>
      </c>
      <c r="H446" s="10">
        <v>10</v>
      </c>
      <c r="I446" s="10"/>
      <c r="J446" s="34" t="s">
        <v>6</v>
      </c>
      <c r="K446" s="34" t="s">
        <v>6</v>
      </c>
    </row>
    <row r="447" spans="1:11" ht="12" x14ac:dyDescent="0.2">
      <c r="A447" s="58">
        <v>448</v>
      </c>
      <c r="B447" s="72"/>
      <c r="C447" s="103" t="s">
        <v>401</v>
      </c>
      <c r="D447" s="103"/>
      <c r="E447" s="7" t="s">
        <v>7</v>
      </c>
      <c r="F447" s="8">
        <v>26</v>
      </c>
      <c r="G447" s="40" t="s">
        <v>784</v>
      </c>
      <c r="H447" s="10">
        <v>26</v>
      </c>
      <c r="I447" s="10"/>
      <c r="J447" s="34" t="s">
        <v>6</v>
      </c>
      <c r="K447" s="34" t="s">
        <v>6</v>
      </c>
    </row>
    <row r="448" spans="1:11" ht="12" x14ac:dyDescent="0.2">
      <c r="A448" s="58">
        <v>449</v>
      </c>
      <c r="B448" s="72"/>
      <c r="C448" s="103" t="s">
        <v>402</v>
      </c>
      <c r="D448" s="103"/>
      <c r="E448" s="7" t="s">
        <v>7</v>
      </c>
      <c r="F448" s="8">
        <v>20</v>
      </c>
      <c r="G448" s="40" t="s">
        <v>784</v>
      </c>
      <c r="H448" s="10">
        <v>20</v>
      </c>
      <c r="I448" s="10"/>
      <c r="J448" s="34" t="s">
        <v>6</v>
      </c>
      <c r="K448" s="34" t="s">
        <v>6</v>
      </c>
    </row>
    <row r="449" spans="1:11" ht="12" x14ac:dyDescent="0.2">
      <c r="A449" s="58">
        <v>450</v>
      </c>
      <c r="B449" s="72"/>
      <c r="C449" s="103" t="s">
        <v>403</v>
      </c>
      <c r="D449" s="103"/>
      <c r="E449" s="7" t="s">
        <v>7</v>
      </c>
      <c r="F449" s="8">
        <v>5</v>
      </c>
      <c r="G449" s="40" t="s">
        <v>784</v>
      </c>
      <c r="H449" s="10">
        <v>5</v>
      </c>
      <c r="I449" s="10"/>
      <c r="J449" s="34" t="s">
        <v>6</v>
      </c>
      <c r="K449" s="34" t="s">
        <v>6</v>
      </c>
    </row>
    <row r="450" spans="1:11" ht="12" x14ac:dyDescent="0.2">
      <c r="A450" s="58">
        <v>451</v>
      </c>
      <c r="B450" s="72"/>
      <c r="C450" s="103" t="s">
        <v>404</v>
      </c>
      <c r="D450" s="103"/>
      <c r="E450" s="7" t="s">
        <v>7</v>
      </c>
      <c r="F450" s="8">
        <v>20</v>
      </c>
      <c r="G450" s="40" t="s">
        <v>784</v>
      </c>
      <c r="H450" s="10">
        <v>20</v>
      </c>
      <c r="I450" s="10"/>
      <c r="J450" s="34" t="s">
        <v>6</v>
      </c>
      <c r="K450" s="34" t="s">
        <v>6</v>
      </c>
    </row>
    <row r="451" spans="1:11" ht="12" x14ac:dyDescent="0.2">
      <c r="A451" s="58">
        <v>452</v>
      </c>
      <c r="B451" s="72"/>
      <c r="C451" s="103" t="s">
        <v>405</v>
      </c>
      <c r="D451" s="103"/>
      <c r="E451" s="7" t="s">
        <v>7</v>
      </c>
      <c r="F451" s="8">
        <v>58</v>
      </c>
      <c r="G451" s="40" t="s">
        <v>784</v>
      </c>
      <c r="H451" s="10">
        <v>58</v>
      </c>
      <c r="I451" s="10"/>
      <c r="J451" s="34" t="s">
        <v>6</v>
      </c>
      <c r="K451" s="34" t="s">
        <v>6</v>
      </c>
    </row>
    <row r="452" spans="1:11" ht="12" x14ac:dyDescent="0.2">
      <c r="A452" s="58">
        <v>453</v>
      </c>
      <c r="B452" s="72"/>
      <c r="C452" s="103" t="s">
        <v>406</v>
      </c>
      <c r="D452" s="103"/>
      <c r="E452" s="7" t="s">
        <v>7</v>
      </c>
      <c r="F452" s="8">
        <v>37</v>
      </c>
      <c r="G452" s="40" t="s">
        <v>784</v>
      </c>
      <c r="H452" s="10">
        <v>37</v>
      </c>
      <c r="I452" s="10"/>
      <c r="J452" s="34" t="s">
        <v>6</v>
      </c>
      <c r="K452" s="34" t="s">
        <v>6</v>
      </c>
    </row>
    <row r="453" spans="1:11" ht="12" x14ac:dyDescent="0.2">
      <c r="A453" s="58">
        <v>454</v>
      </c>
      <c r="B453" s="72"/>
      <c r="C453" s="103" t="s">
        <v>407</v>
      </c>
      <c r="D453" s="103"/>
      <c r="E453" s="7" t="s">
        <v>7</v>
      </c>
      <c r="F453" s="8">
        <v>126</v>
      </c>
      <c r="G453" s="40" t="s">
        <v>784</v>
      </c>
      <c r="H453" s="10">
        <v>126</v>
      </c>
      <c r="I453" s="10"/>
      <c r="J453" s="34" t="s">
        <v>6</v>
      </c>
      <c r="K453" s="34" t="s">
        <v>6</v>
      </c>
    </row>
    <row r="454" spans="1:11" ht="12" x14ac:dyDescent="0.2">
      <c r="A454" s="58">
        <v>455</v>
      </c>
      <c r="B454" s="72"/>
      <c r="C454" s="103" t="s">
        <v>408</v>
      </c>
      <c r="D454" s="103"/>
      <c r="E454" s="7" t="s">
        <v>7</v>
      </c>
      <c r="F454" s="8">
        <v>18</v>
      </c>
      <c r="G454" s="40" t="s">
        <v>784</v>
      </c>
      <c r="H454" s="10">
        <v>18</v>
      </c>
      <c r="I454" s="10"/>
      <c r="J454" s="34" t="s">
        <v>6</v>
      </c>
      <c r="K454" s="34" t="s">
        <v>6</v>
      </c>
    </row>
    <row r="455" spans="1:11" ht="12" x14ac:dyDescent="0.2">
      <c r="A455" s="58">
        <v>456</v>
      </c>
      <c r="B455" s="72"/>
      <c r="C455" s="103" t="s">
        <v>409</v>
      </c>
      <c r="D455" s="103"/>
      <c r="E455" s="7" t="s">
        <v>7</v>
      </c>
      <c r="F455" s="8">
        <v>100</v>
      </c>
      <c r="G455" s="40" t="s">
        <v>784</v>
      </c>
      <c r="H455" s="10">
        <v>100</v>
      </c>
      <c r="I455" s="10"/>
      <c r="J455" s="34" t="s">
        <v>6</v>
      </c>
      <c r="K455" s="34" t="s">
        <v>6</v>
      </c>
    </row>
    <row r="456" spans="1:11" ht="12" x14ac:dyDescent="0.2">
      <c r="A456" s="58">
        <v>457</v>
      </c>
      <c r="B456" s="72"/>
      <c r="C456" s="103" t="s">
        <v>410</v>
      </c>
      <c r="D456" s="103"/>
      <c r="E456" s="7" t="s">
        <v>7</v>
      </c>
      <c r="F456" s="8">
        <v>12</v>
      </c>
      <c r="G456" s="40" t="s">
        <v>784</v>
      </c>
      <c r="H456" s="10">
        <v>12</v>
      </c>
      <c r="I456" s="10"/>
      <c r="J456" s="34" t="s">
        <v>6</v>
      </c>
      <c r="K456" s="34" t="s">
        <v>6</v>
      </c>
    </row>
    <row r="457" spans="1:11" ht="12" x14ac:dyDescent="0.2">
      <c r="A457" s="58">
        <v>458</v>
      </c>
      <c r="B457" s="72"/>
      <c r="C457" s="103" t="s">
        <v>411</v>
      </c>
      <c r="D457" s="103"/>
      <c r="E457" s="7" t="s">
        <v>7</v>
      </c>
      <c r="F457" s="8">
        <v>30</v>
      </c>
      <c r="G457" s="40" t="s">
        <v>784</v>
      </c>
      <c r="H457" s="10">
        <v>30</v>
      </c>
      <c r="I457" s="10"/>
      <c r="J457" s="34" t="s">
        <v>6</v>
      </c>
      <c r="K457" s="34" t="s">
        <v>6</v>
      </c>
    </row>
    <row r="458" spans="1:11" ht="12" x14ac:dyDescent="0.2">
      <c r="A458" s="58">
        <v>459</v>
      </c>
      <c r="B458" s="72"/>
      <c r="C458" s="103" t="s">
        <v>412</v>
      </c>
      <c r="D458" s="103"/>
      <c r="E458" s="7" t="s">
        <v>7</v>
      </c>
      <c r="F458" s="8">
        <v>11</v>
      </c>
      <c r="G458" s="40" t="s">
        <v>784</v>
      </c>
      <c r="H458" s="10">
        <v>11</v>
      </c>
      <c r="I458" s="10"/>
      <c r="J458" s="34" t="s">
        <v>6</v>
      </c>
      <c r="K458" s="34" t="s">
        <v>6</v>
      </c>
    </row>
    <row r="459" spans="1:11" ht="12" x14ac:dyDescent="0.2">
      <c r="A459" s="58">
        <v>460</v>
      </c>
      <c r="B459" s="72"/>
      <c r="C459" s="103" t="s">
        <v>413</v>
      </c>
      <c r="D459" s="103"/>
      <c r="E459" s="7" t="s">
        <v>7</v>
      </c>
      <c r="F459" s="8">
        <v>50</v>
      </c>
      <c r="G459" s="40" t="s">
        <v>784</v>
      </c>
      <c r="H459" s="10">
        <v>50</v>
      </c>
      <c r="I459" s="10"/>
      <c r="J459" s="34" t="s">
        <v>6</v>
      </c>
      <c r="K459" s="34" t="s">
        <v>6</v>
      </c>
    </row>
    <row r="460" spans="1:11" ht="12" x14ac:dyDescent="0.2">
      <c r="A460" s="58">
        <v>461</v>
      </c>
      <c r="B460" s="72"/>
      <c r="C460" s="103" t="s">
        <v>414</v>
      </c>
      <c r="D460" s="103"/>
      <c r="E460" s="7" t="s">
        <v>7</v>
      </c>
      <c r="F460" s="8">
        <v>95</v>
      </c>
      <c r="G460" s="40" t="s">
        <v>784</v>
      </c>
      <c r="H460" s="10">
        <v>95</v>
      </c>
      <c r="I460" s="10"/>
      <c r="J460" s="34" t="s">
        <v>6</v>
      </c>
      <c r="K460" s="34" t="s">
        <v>6</v>
      </c>
    </row>
    <row r="461" spans="1:11" ht="12" x14ac:dyDescent="0.2">
      <c r="A461" s="58">
        <v>462</v>
      </c>
      <c r="B461" s="72"/>
      <c r="C461" s="103" t="s">
        <v>415</v>
      </c>
      <c r="D461" s="103"/>
      <c r="E461" s="7" t="s">
        <v>7</v>
      </c>
      <c r="F461" s="8">
        <v>65</v>
      </c>
      <c r="G461" s="40" t="s">
        <v>784</v>
      </c>
      <c r="H461" s="10">
        <v>65</v>
      </c>
      <c r="I461" s="10"/>
      <c r="J461" s="34" t="s">
        <v>6</v>
      </c>
      <c r="K461" s="34" t="s">
        <v>6</v>
      </c>
    </row>
    <row r="462" spans="1:11" ht="12" x14ac:dyDescent="0.2">
      <c r="A462" s="58">
        <v>463</v>
      </c>
      <c r="B462" s="72"/>
      <c r="C462" s="103" t="s">
        <v>416</v>
      </c>
      <c r="D462" s="103"/>
      <c r="E462" s="7" t="s">
        <v>7</v>
      </c>
      <c r="F462" s="8">
        <v>16</v>
      </c>
      <c r="G462" s="40" t="s">
        <v>784</v>
      </c>
      <c r="H462" s="10">
        <v>16</v>
      </c>
      <c r="I462" s="10"/>
      <c r="J462" s="34" t="s">
        <v>6</v>
      </c>
      <c r="K462" s="34" t="s">
        <v>6</v>
      </c>
    </row>
    <row r="463" spans="1:11" ht="12" x14ac:dyDescent="0.2">
      <c r="A463" s="58">
        <v>464</v>
      </c>
      <c r="B463" s="72"/>
      <c r="C463" s="103" t="s">
        <v>417</v>
      </c>
      <c r="D463" s="103"/>
      <c r="E463" s="7" t="s">
        <v>7</v>
      </c>
      <c r="F463" s="8">
        <v>20</v>
      </c>
      <c r="G463" s="40" t="s">
        <v>784</v>
      </c>
      <c r="H463" s="10">
        <v>20</v>
      </c>
      <c r="I463" s="10"/>
      <c r="J463" s="34" t="s">
        <v>6</v>
      </c>
      <c r="K463" s="34" t="s">
        <v>6</v>
      </c>
    </row>
    <row r="464" spans="1:11" ht="12" x14ac:dyDescent="0.2">
      <c r="A464" s="58">
        <v>465</v>
      </c>
      <c r="B464" s="72"/>
      <c r="C464" s="103" t="s">
        <v>418</v>
      </c>
      <c r="D464" s="103"/>
      <c r="E464" s="7" t="s">
        <v>7</v>
      </c>
      <c r="F464" s="8">
        <v>46</v>
      </c>
      <c r="G464" s="40" t="s">
        <v>784</v>
      </c>
      <c r="H464" s="10">
        <v>46</v>
      </c>
      <c r="I464" s="10"/>
      <c r="J464" s="34" t="s">
        <v>6</v>
      </c>
      <c r="K464" s="34" t="s">
        <v>6</v>
      </c>
    </row>
    <row r="465" spans="1:11" ht="12" x14ac:dyDescent="0.2">
      <c r="A465" s="58">
        <v>466</v>
      </c>
      <c r="B465" s="72"/>
      <c r="C465" s="103" t="s">
        <v>419</v>
      </c>
      <c r="D465" s="103"/>
      <c r="E465" s="7" t="s">
        <v>7</v>
      </c>
      <c r="F465" s="8">
        <v>14</v>
      </c>
      <c r="G465" s="40" t="s">
        <v>784</v>
      </c>
      <c r="H465" s="10">
        <v>14</v>
      </c>
      <c r="I465" s="10"/>
      <c r="J465" s="34" t="s">
        <v>6</v>
      </c>
      <c r="K465" s="34" t="s">
        <v>6</v>
      </c>
    </row>
    <row r="466" spans="1:11" ht="12" x14ac:dyDescent="0.2">
      <c r="A466" s="58">
        <v>467</v>
      </c>
      <c r="B466" s="72"/>
      <c r="C466" s="103" t="s">
        <v>420</v>
      </c>
      <c r="D466" s="103"/>
      <c r="E466" s="7" t="s">
        <v>7</v>
      </c>
      <c r="F466" s="8">
        <v>60</v>
      </c>
      <c r="G466" s="40" t="s">
        <v>784</v>
      </c>
      <c r="H466" s="10">
        <v>60</v>
      </c>
      <c r="I466" s="10"/>
      <c r="J466" s="34" t="s">
        <v>6</v>
      </c>
      <c r="K466" s="34" t="s">
        <v>6</v>
      </c>
    </row>
    <row r="467" spans="1:11" ht="12" x14ac:dyDescent="0.2">
      <c r="A467" s="58">
        <v>468</v>
      </c>
      <c r="B467" s="72"/>
      <c r="C467" s="103" t="s">
        <v>421</v>
      </c>
      <c r="D467" s="103"/>
      <c r="E467" s="7" t="s">
        <v>7</v>
      </c>
      <c r="F467" s="8">
        <v>11</v>
      </c>
      <c r="G467" s="40" t="s">
        <v>784</v>
      </c>
      <c r="H467" s="10">
        <v>11</v>
      </c>
      <c r="I467" s="10"/>
      <c r="J467" s="34" t="s">
        <v>6</v>
      </c>
      <c r="K467" s="34" t="s">
        <v>6</v>
      </c>
    </row>
    <row r="468" spans="1:11" ht="12" x14ac:dyDescent="0.2">
      <c r="A468" s="58">
        <v>469</v>
      </c>
      <c r="B468" s="72"/>
      <c r="C468" s="103" t="s">
        <v>422</v>
      </c>
      <c r="D468" s="103"/>
      <c r="E468" s="7" t="s">
        <v>7</v>
      </c>
      <c r="F468" s="8">
        <v>100</v>
      </c>
      <c r="G468" s="40" t="s">
        <v>784</v>
      </c>
      <c r="H468" s="10">
        <v>100</v>
      </c>
      <c r="I468" s="10"/>
      <c r="J468" s="34" t="s">
        <v>6</v>
      </c>
      <c r="K468" s="34" t="s">
        <v>6</v>
      </c>
    </row>
    <row r="469" spans="1:11" ht="12" x14ac:dyDescent="0.2">
      <c r="A469" s="58">
        <v>470</v>
      </c>
      <c r="B469" s="72"/>
      <c r="C469" s="103" t="s">
        <v>423</v>
      </c>
      <c r="D469" s="103"/>
      <c r="E469" s="7" t="s">
        <v>7</v>
      </c>
      <c r="F469" s="8">
        <v>21</v>
      </c>
      <c r="G469" s="40" t="s">
        <v>784</v>
      </c>
      <c r="H469" s="10">
        <v>21</v>
      </c>
      <c r="I469" s="10"/>
      <c r="J469" s="34" t="s">
        <v>6</v>
      </c>
      <c r="K469" s="34" t="s">
        <v>6</v>
      </c>
    </row>
    <row r="470" spans="1:11" ht="12" x14ac:dyDescent="0.2">
      <c r="A470" s="58">
        <v>471</v>
      </c>
      <c r="B470" s="72"/>
      <c r="C470" s="103" t="s">
        <v>424</v>
      </c>
      <c r="D470" s="103"/>
      <c r="E470" s="7" t="s">
        <v>7</v>
      </c>
      <c r="F470" s="8">
        <v>113</v>
      </c>
      <c r="G470" s="40" t="s">
        <v>784</v>
      </c>
      <c r="H470" s="10">
        <v>113</v>
      </c>
      <c r="I470" s="10"/>
      <c r="J470" s="34" t="s">
        <v>6</v>
      </c>
      <c r="K470" s="34" t="s">
        <v>6</v>
      </c>
    </row>
    <row r="471" spans="1:11" ht="12" x14ac:dyDescent="0.2">
      <c r="A471" s="58">
        <v>472</v>
      </c>
      <c r="B471" s="72"/>
      <c r="C471" s="103" t="s">
        <v>425</v>
      </c>
      <c r="D471" s="103"/>
      <c r="E471" s="7" t="s">
        <v>7</v>
      </c>
      <c r="F471" s="8">
        <v>22</v>
      </c>
      <c r="G471" s="40" t="s">
        <v>784</v>
      </c>
      <c r="H471" s="10">
        <v>22</v>
      </c>
      <c r="I471" s="10"/>
      <c r="J471" s="34" t="s">
        <v>6</v>
      </c>
      <c r="K471" s="34" t="s">
        <v>6</v>
      </c>
    </row>
    <row r="472" spans="1:11" ht="12" x14ac:dyDescent="0.2">
      <c r="A472" s="58">
        <v>473</v>
      </c>
      <c r="B472" s="72"/>
      <c r="C472" s="103" t="s">
        <v>426</v>
      </c>
      <c r="D472" s="103"/>
      <c r="E472" s="7" t="s">
        <v>7</v>
      </c>
      <c r="F472" s="8">
        <v>34</v>
      </c>
      <c r="G472" s="40" t="s">
        <v>784</v>
      </c>
      <c r="H472" s="10">
        <v>34</v>
      </c>
      <c r="I472" s="10"/>
      <c r="J472" s="34" t="s">
        <v>6</v>
      </c>
      <c r="K472" s="34" t="s">
        <v>6</v>
      </c>
    </row>
    <row r="473" spans="1:11" ht="12" x14ac:dyDescent="0.2">
      <c r="A473" s="58">
        <v>474</v>
      </c>
      <c r="B473" s="72"/>
      <c r="C473" s="103" t="s">
        <v>427</v>
      </c>
      <c r="D473" s="103"/>
      <c r="E473" s="7" t="s">
        <v>7</v>
      </c>
      <c r="F473" s="8">
        <v>117</v>
      </c>
      <c r="G473" s="40" t="s">
        <v>784</v>
      </c>
      <c r="H473" s="10">
        <v>117</v>
      </c>
      <c r="I473" s="10"/>
      <c r="J473" s="34" t="s">
        <v>6</v>
      </c>
      <c r="K473" s="34" t="s">
        <v>6</v>
      </c>
    </row>
    <row r="474" spans="1:11" ht="12" x14ac:dyDescent="0.2">
      <c r="A474" s="58">
        <v>475</v>
      </c>
      <c r="B474" s="72"/>
      <c r="C474" s="103" t="s">
        <v>428</v>
      </c>
      <c r="D474" s="103"/>
      <c r="E474" s="7" t="s">
        <v>7</v>
      </c>
      <c r="F474" s="8">
        <v>4</v>
      </c>
      <c r="G474" s="40" t="s">
        <v>784</v>
      </c>
      <c r="H474" s="10">
        <v>4</v>
      </c>
      <c r="I474" s="10"/>
      <c r="J474" s="34" t="s">
        <v>6</v>
      </c>
      <c r="K474" s="34" t="s">
        <v>6</v>
      </c>
    </row>
    <row r="475" spans="1:11" ht="12" x14ac:dyDescent="0.2">
      <c r="A475" s="58">
        <v>476</v>
      </c>
      <c r="B475" s="72"/>
      <c r="C475" s="103" t="s">
        <v>429</v>
      </c>
      <c r="D475" s="103"/>
      <c r="E475" s="7" t="s">
        <v>7</v>
      </c>
      <c r="F475" s="8">
        <v>3</v>
      </c>
      <c r="G475" s="40" t="s">
        <v>784</v>
      </c>
      <c r="H475" s="10">
        <v>3</v>
      </c>
      <c r="I475" s="10"/>
      <c r="J475" s="34" t="s">
        <v>6</v>
      </c>
      <c r="K475" s="34" t="s">
        <v>6</v>
      </c>
    </row>
    <row r="476" spans="1:11" ht="12" x14ac:dyDescent="0.2">
      <c r="A476" s="58">
        <v>477</v>
      </c>
      <c r="B476" s="72"/>
      <c r="C476" s="103" t="s">
        <v>430</v>
      </c>
      <c r="D476" s="103"/>
      <c r="E476" s="7" t="s">
        <v>7</v>
      </c>
      <c r="F476" s="8">
        <v>3</v>
      </c>
      <c r="G476" s="40" t="s">
        <v>784</v>
      </c>
      <c r="H476" s="10">
        <v>3</v>
      </c>
      <c r="I476" s="10"/>
      <c r="J476" s="34" t="s">
        <v>6</v>
      </c>
      <c r="K476" s="34" t="s">
        <v>6</v>
      </c>
    </row>
    <row r="477" spans="1:11" ht="12" x14ac:dyDescent="0.2">
      <c r="A477" s="58">
        <v>478</v>
      </c>
      <c r="B477" s="72"/>
      <c r="C477" s="103" t="s">
        <v>431</v>
      </c>
      <c r="D477" s="103"/>
      <c r="E477" s="7" t="s">
        <v>7</v>
      </c>
      <c r="F477" s="8">
        <v>9</v>
      </c>
      <c r="G477" s="40" t="s">
        <v>784</v>
      </c>
      <c r="H477" s="10">
        <v>9</v>
      </c>
      <c r="I477" s="10"/>
      <c r="J477" s="34" t="s">
        <v>6</v>
      </c>
      <c r="K477" s="34" t="s">
        <v>6</v>
      </c>
    </row>
    <row r="478" spans="1:11" ht="12" x14ac:dyDescent="0.2">
      <c r="A478" s="60">
        <v>479</v>
      </c>
      <c r="B478" s="74"/>
      <c r="C478" s="107" t="s">
        <v>780</v>
      </c>
      <c r="D478" s="107"/>
      <c r="E478" s="25" t="s">
        <v>7</v>
      </c>
      <c r="F478" s="26">
        <v>1</v>
      </c>
      <c r="G478" s="41" t="s">
        <v>782</v>
      </c>
      <c r="H478" s="27">
        <v>1</v>
      </c>
      <c r="I478" s="27"/>
      <c r="J478" s="35">
        <v>11100</v>
      </c>
      <c r="K478" s="35">
        <f>J478</f>
        <v>11100</v>
      </c>
    </row>
    <row r="479" spans="1:11" ht="12" x14ac:dyDescent="0.2">
      <c r="A479" s="59">
        <v>480</v>
      </c>
      <c r="B479" s="73"/>
      <c r="C479" s="101" t="s">
        <v>432</v>
      </c>
      <c r="D479" s="101"/>
      <c r="E479" s="4" t="s">
        <v>7</v>
      </c>
      <c r="F479" s="5">
        <v>58</v>
      </c>
      <c r="G479" s="81" t="s">
        <v>6</v>
      </c>
      <c r="H479" s="6">
        <v>58</v>
      </c>
      <c r="I479" s="6"/>
      <c r="J479" s="32" t="s">
        <v>6</v>
      </c>
      <c r="K479" s="32" t="s">
        <v>6</v>
      </c>
    </row>
    <row r="480" spans="1:11" ht="12" x14ac:dyDescent="0.2">
      <c r="A480" s="59">
        <v>481</v>
      </c>
      <c r="B480" s="73"/>
      <c r="C480" s="101" t="s">
        <v>433</v>
      </c>
      <c r="D480" s="101"/>
      <c r="E480" s="4" t="s">
        <v>7</v>
      </c>
      <c r="F480" s="5">
        <v>28</v>
      </c>
      <c r="G480" s="81" t="s">
        <v>6</v>
      </c>
      <c r="H480" s="6">
        <v>28</v>
      </c>
      <c r="I480" s="6"/>
      <c r="J480" s="32" t="s">
        <v>6</v>
      </c>
      <c r="K480" s="32" t="s">
        <v>6</v>
      </c>
    </row>
    <row r="481" spans="1:11" ht="12" x14ac:dyDescent="0.2">
      <c r="A481" s="59">
        <v>482</v>
      </c>
      <c r="B481" s="73"/>
      <c r="C481" s="101" t="s">
        <v>434</v>
      </c>
      <c r="D481" s="101"/>
      <c r="E481" s="4" t="s">
        <v>7</v>
      </c>
      <c r="F481" s="5">
        <v>10</v>
      </c>
      <c r="G481" s="81" t="s">
        <v>6</v>
      </c>
      <c r="H481" s="6">
        <v>10</v>
      </c>
      <c r="I481" s="6"/>
      <c r="J481" s="32" t="s">
        <v>6</v>
      </c>
      <c r="K481" s="32" t="s">
        <v>6</v>
      </c>
    </row>
    <row r="482" spans="1:11" ht="12" x14ac:dyDescent="0.2">
      <c r="A482" s="59">
        <v>483</v>
      </c>
      <c r="B482" s="73"/>
      <c r="C482" s="101" t="s">
        <v>435</v>
      </c>
      <c r="D482" s="101"/>
      <c r="E482" s="4" t="s">
        <v>7</v>
      </c>
      <c r="F482" s="5">
        <v>4</v>
      </c>
      <c r="G482" s="81" t="s">
        <v>6</v>
      </c>
      <c r="H482" s="6">
        <v>4</v>
      </c>
      <c r="I482" s="6"/>
      <c r="J482" s="32" t="s">
        <v>6</v>
      </c>
      <c r="K482" s="32" t="s">
        <v>6</v>
      </c>
    </row>
    <row r="483" spans="1:11" ht="12" x14ac:dyDescent="0.2">
      <c r="A483" s="59">
        <v>484</v>
      </c>
      <c r="B483" s="73"/>
      <c r="C483" s="101" t="s">
        <v>436</v>
      </c>
      <c r="D483" s="101"/>
      <c r="E483" s="4" t="s">
        <v>7</v>
      </c>
      <c r="F483" s="5">
        <v>7</v>
      </c>
      <c r="G483" s="81" t="s">
        <v>6</v>
      </c>
      <c r="H483" s="6">
        <v>7</v>
      </c>
      <c r="I483" s="6"/>
      <c r="J483" s="32" t="s">
        <v>6</v>
      </c>
      <c r="K483" s="32" t="s">
        <v>6</v>
      </c>
    </row>
    <row r="484" spans="1:11" ht="12" x14ac:dyDescent="0.2">
      <c r="A484" s="59">
        <v>485</v>
      </c>
      <c r="B484" s="73"/>
      <c r="C484" s="101" t="s">
        <v>437</v>
      </c>
      <c r="D484" s="101"/>
      <c r="E484" s="4" t="s">
        <v>7</v>
      </c>
      <c r="F484" s="5">
        <v>5</v>
      </c>
      <c r="G484" s="81" t="s">
        <v>6</v>
      </c>
      <c r="H484" s="6">
        <v>5</v>
      </c>
      <c r="I484" s="6"/>
      <c r="J484" s="32" t="s">
        <v>6</v>
      </c>
      <c r="K484" s="32" t="s">
        <v>6</v>
      </c>
    </row>
    <row r="485" spans="1:11" ht="12" x14ac:dyDescent="0.2">
      <c r="A485" s="59">
        <v>486</v>
      </c>
      <c r="B485" s="73"/>
      <c r="C485" s="101" t="s">
        <v>438</v>
      </c>
      <c r="D485" s="101"/>
      <c r="E485" s="4" t="s">
        <v>7</v>
      </c>
      <c r="F485" s="5">
        <v>2</v>
      </c>
      <c r="G485" s="81" t="s">
        <v>6</v>
      </c>
      <c r="H485" s="6">
        <v>2</v>
      </c>
      <c r="I485" s="6"/>
      <c r="J485" s="32" t="s">
        <v>6</v>
      </c>
      <c r="K485" s="32" t="s">
        <v>6</v>
      </c>
    </row>
    <row r="486" spans="1:11" ht="12" x14ac:dyDescent="0.2">
      <c r="A486" s="59">
        <v>487</v>
      </c>
      <c r="B486" s="73"/>
      <c r="C486" s="101" t="s">
        <v>439</v>
      </c>
      <c r="D486" s="101"/>
      <c r="E486" s="4" t="s">
        <v>7</v>
      </c>
      <c r="F486" s="5">
        <v>2</v>
      </c>
      <c r="G486" s="81" t="s">
        <v>6</v>
      </c>
      <c r="H486" s="6">
        <v>2</v>
      </c>
      <c r="I486" s="6"/>
      <c r="J486" s="32" t="s">
        <v>6</v>
      </c>
      <c r="K486" s="32" t="s">
        <v>6</v>
      </c>
    </row>
    <row r="487" spans="1:11" ht="12" x14ac:dyDescent="0.2">
      <c r="A487" s="59">
        <v>488</v>
      </c>
      <c r="B487" s="73"/>
      <c r="C487" s="101" t="s">
        <v>440</v>
      </c>
      <c r="D487" s="101"/>
      <c r="E487" s="4" t="s">
        <v>7</v>
      </c>
      <c r="F487" s="5">
        <v>2</v>
      </c>
      <c r="G487" s="81" t="s">
        <v>6</v>
      </c>
      <c r="H487" s="6">
        <v>2</v>
      </c>
      <c r="I487" s="6"/>
      <c r="J487" s="32" t="s">
        <v>6</v>
      </c>
      <c r="K487" s="32" t="s">
        <v>6</v>
      </c>
    </row>
    <row r="488" spans="1:11" ht="12" x14ac:dyDescent="0.2">
      <c r="A488" s="59">
        <v>489</v>
      </c>
      <c r="B488" s="73"/>
      <c r="C488" s="101" t="s">
        <v>441</v>
      </c>
      <c r="D488" s="101"/>
      <c r="E488" s="4" t="s">
        <v>7</v>
      </c>
      <c r="F488" s="5">
        <v>3</v>
      </c>
      <c r="G488" s="81" t="s">
        <v>6</v>
      </c>
      <c r="H488" s="6">
        <v>3</v>
      </c>
      <c r="I488" s="6"/>
      <c r="J488" s="32" t="s">
        <v>6</v>
      </c>
      <c r="K488" s="32" t="s">
        <v>6</v>
      </c>
    </row>
    <row r="489" spans="1:11" ht="12" x14ac:dyDescent="0.2">
      <c r="A489" s="59">
        <v>490</v>
      </c>
      <c r="B489" s="73"/>
      <c r="C489" s="101" t="s">
        <v>442</v>
      </c>
      <c r="D489" s="101"/>
      <c r="E489" s="4" t="s">
        <v>7</v>
      </c>
      <c r="F489" s="5">
        <v>2</v>
      </c>
      <c r="G489" s="81" t="s">
        <v>6</v>
      </c>
      <c r="H489" s="6">
        <v>2</v>
      </c>
      <c r="I489" s="6"/>
      <c r="J489" s="32" t="s">
        <v>6</v>
      </c>
      <c r="K489" s="32" t="s">
        <v>6</v>
      </c>
    </row>
    <row r="490" spans="1:11" ht="12" x14ac:dyDescent="0.2">
      <c r="A490" s="59">
        <v>491</v>
      </c>
      <c r="B490" s="73"/>
      <c r="C490" s="101" t="s">
        <v>443</v>
      </c>
      <c r="D490" s="101"/>
      <c r="E490" s="4" t="s">
        <v>7</v>
      </c>
      <c r="F490" s="5">
        <v>7</v>
      </c>
      <c r="G490" s="81" t="s">
        <v>6</v>
      </c>
      <c r="H490" s="6">
        <v>7</v>
      </c>
      <c r="I490" s="6"/>
      <c r="J490" s="32" t="s">
        <v>6</v>
      </c>
      <c r="K490" s="32" t="s">
        <v>6</v>
      </c>
    </row>
    <row r="491" spans="1:11" ht="12" x14ac:dyDescent="0.2">
      <c r="A491" s="59">
        <v>492</v>
      </c>
      <c r="B491" s="73"/>
      <c r="C491" s="101" t="s">
        <v>444</v>
      </c>
      <c r="D491" s="101"/>
      <c r="E491" s="4" t="s">
        <v>7</v>
      </c>
      <c r="F491" s="5">
        <v>1</v>
      </c>
      <c r="G491" s="81" t="s">
        <v>6</v>
      </c>
      <c r="H491" s="6">
        <v>1</v>
      </c>
      <c r="I491" s="6"/>
      <c r="J491" s="32" t="s">
        <v>6</v>
      </c>
      <c r="K491" s="32" t="s">
        <v>6</v>
      </c>
    </row>
    <row r="492" spans="1:11" ht="12" x14ac:dyDescent="0.2">
      <c r="A492" s="59">
        <v>493</v>
      </c>
      <c r="B492" s="73"/>
      <c r="C492" s="101" t="s">
        <v>445</v>
      </c>
      <c r="D492" s="101"/>
      <c r="E492" s="4" t="s">
        <v>7</v>
      </c>
      <c r="F492" s="5">
        <v>1</v>
      </c>
      <c r="G492" s="81" t="s">
        <v>6</v>
      </c>
      <c r="H492" s="6">
        <v>1</v>
      </c>
      <c r="I492" s="6"/>
      <c r="J492" s="32" t="s">
        <v>6</v>
      </c>
      <c r="K492" s="32" t="s">
        <v>6</v>
      </c>
    </row>
    <row r="493" spans="1:11" ht="12" x14ac:dyDescent="0.2">
      <c r="A493" s="59">
        <v>494</v>
      </c>
      <c r="B493" s="73"/>
      <c r="C493" s="101" t="s">
        <v>446</v>
      </c>
      <c r="D493" s="101"/>
      <c r="E493" s="4" t="s">
        <v>7</v>
      </c>
      <c r="F493" s="5">
        <v>1</v>
      </c>
      <c r="G493" s="81" t="s">
        <v>6</v>
      </c>
      <c r="H493" s="6">
        <v>1</v>
      </c>
      <c r="I493" s="6"/>
      <c r="J493" s="32" t="s">
        <v>6</v>
      </c>
      <c r="K493" s="32" t="s">
        <v>6</v>
      </c>
    </row>
    <row r="494" spans="1:11" ht="12" x14ac:dyDescent="0.2">
      <c r="A494" s="59">
        <v>495</v>
      </c>
      <c r="B494" s="73"/>
      <c r="C494" s="101" t="s">
        <v>447</v>
      </c>
      <c r="D494" s="101"/>
      <c r="E494" s="4" t="s">
        <v>7</v>
      </c>
      <c r="F494" s="5">
        <v>2</v>
      </c>
      <c r="G494" s="81" t="s">
        <v>6</v>
      </c>
      <c r="H494" s="6">
        <v>2</v>
      </c>
      <c r="I494" s="6"/>
      <c r="J494" s="32" t="s">
        <v>6</v>
      </c>
      <c r="K494" s="32" t="s">
        <v>6</v>
      </c>
    </row>
    <row r="495" spans="1:11" ht="12" x14ac:dyDescent="0.2">
      <c r="A495" s="58">
        <v>496</v>
      </c>
      <c r="B495" s="72"/>
      <c r="C495" s="103" t="s">
        <v>448</v>
      </c>
      <c r="D495" s="103"/>
      <c r="E495" s="7" t="s">
        <v>7</v>
      </c>
      <c r="F495" s="8">
        <v>120</v>
      </c>
      <c r="G495" s="40" t="s">
        <v>784</v>
      </c>
      <c r="H495" s="10">
        <v>120</v>
      </c>
      <c r="I495" s="10"/>
      <c r="J495" s="34" t="s">
        <v>6</v>
      </c>
      <c r="K495" s="34" t="s">
        <v>6</v>
      </c>
    </row>
    <row r="496" spans="1:11" ht="12" x14ac:dyDescent="0.2">
      <c r="A496" s="58">
        <v>497</v>
      </c>
      <c r="B496" s="72"/>
      <c r="C496" s="103" t="s">
        <v>449</v>
      </c>
      <c r="D496" s="103"/>
      <c r="E496" s="7" t="s">
        <v>7</v>
      </c>
      <c r="F496" s="8">
        <v>122</v>
      </c>
      <c r="G496" s="40" t="s">
        <v>784</v>
      </c>
      <c r="H496" s="10">
        <v>122</v>
      </c>
      <c r="I496" s="10"/>
      <c r="J496" s="34" t="s">
        <v>6</v>
      </c>
      <c r="K496" s="34" t="s">
        <v>6</v>
      </c>
    </row>
    <row r="497" spans="1:11" ht="12" x14ac:dyDescent="0.2">
      <c r="A497" s="58">
        <v>498</v>
      </c>
      <c r="B497" s="72"/>
      <c r="C497" s="103" t="s">
        <v>450</v>
      </c>
      <c r="D497" s="103"/>
      <c r="E497" s="7" t="s">
        <v>7</v>
      </c>
      <c r="F497" s="8">
        <v>180</v>
      </c>
      <c r="G497" s="40" t="s">
        <v>784</v>
      </c>
      <c r="H497" s="10">
        <v>180</v>
      </c>
      <c r="I497" s="10"/>
      <c r="J497" s="34" t="s">
        <v>6</v>
      </c>
      <c r="K497" s="34" t="s">
        <v>6</v>
      </c>
    </row>
    <row r="498" spans="1:11" ht="12" x14ac:dyDescent="0.2">
      <c r="A498" s="58">
        <v>499</v>
      </c>
      <c r="B498" s="72"/>
      <c r="C498" s="103" t="s">
        <v>451</v>
      </c>
      <c r="D498" s="103"/>
      <c r="E498" s="7" t="s">
        <v>7</v>
      </c>
      <c r="F498" s="8">
        <v>73</v>
      </c>
      <c r="G498" s="40" t="s">
        <v>784</v>
      </c>
      <c r="H498" s="10">
        <v>73</v>
      </c>
      <c r="I498" s="10"/>
      <c r="J498" s="34" t="s">
        <v>6</v>
      </c>
      <c r="K498" s="34" t="s">
        <v>6</v>
      </c>
    </row>
    <row r="499" spans="1:11" ht="12" x14ac:dyDescent="0.2">
      <c r="A499" s="58">
        <v>500</v>
      </c>
      <c r="B499" s="72"/>
      <c r="C499" s="103" t="s">
        <v>452</v>
      </c>
      <c r="D499" s="103"/>
      <c r="E499" s="7" t="s">
        <v>7</v>
      </c>
      <c r="F499" s="8">
        <v>515</v>
      </c>
      <c r="G499" s="40" t="s">
        <v>784</v>
      </c>
      <c r="H499" s="10">
        <v>515</v>
      </c>
      <c r="I499" s="10"/>
      <c r="J499" s="34" t="s">
        <v>6</v>
      </c>
      <c r="K499" s="34" t="s">
        <v>6</v>
      </c>
    </row>
    <row r="500" spans="1:11" ht="12" x14ac:dyDescent="0.2">
      <c r="A500" s="58">
        <v>501</v>
      </c>
      <c r="B500" s="72"/>
      <c r="C500" s="103" t="s">
        <v>453</v>
      </c>
      <c r="D500" s="103"/>
      <c r="E500" s="7" t="s">
        <v>7</v>
      </c>
      <c r="F500" s="8">
        <v>177</v>
      </c>
      <c r="G500" s="40" t="s">
        <v>784</v>
      </c>
      <c r="H500" s="10">
        <v>177</v>
      </c>
      <c r="I500" s="10"/>
      <c r="J500" s="34" t="s">
        <v>6</v>
      </c>
      <c r="K500" s="34" t="s">
        <v>6</v>
      </c>
    </row>
    <row r="501" spans="1:11" ht="12" x14ac:dyDescent="0.2">
      <c r="A501" s="58">
        <v>502</v>
      </c>
      <c r="B501" s="72"/>
      <c r="C501" s="103" t="s">
        <v>454</v>
      </c>
      <c r="D501" s="103"/>
      <c r="E501" s="7" t="s">
        <v>7</v>
      </c>
      <c r="F501" s="8">
        <v>122</v>
      </c>
      <c r="G501" s="40" t="s">
        <v>784</v>
      </c>
      <c r="H501" s="10">
        <v>122</v>
      </c>
      <c r="I501" s="10"/>
      <c r="J501" s="34" t="s">
        <v>6</v>
      </c>
      <c r="K501" s="34" t="s">
        <v>6</v>
      </c>
    </row>
    <row r="502" spans="1:11" ht="12" x14ac:dyDescent="0.2">
      <c r="A502" s="58">
        <v>503</v>
      </c>
      <c r="B502" s="72"/>
      <c r="C502" s="103" t="s">
        <v>455</v>
      </c>
      <c r="D502" s="103"/>
      <c r="E502" s="7" t="s">
        <v>7</v>
      </c>
      <c r="F502" s="8">
        <v>90</v>
      </c>
      <c r="G502" s="40" t="s">
        <v>784</v>
      </c>
      <c r="H502" s="10">
        <v>90</v>
      </c>
      <c r="I502" s="10"/>
      <c r="J502" s="34"/>
      <c r="K502" s="34"/>
    </row>
    <row r="503" spans="1:11" ht="12" x14ac:dyDescent="0.2">
      <c r="A503" s="58">
        <v>504</v>
      </c>
      <c r="B503" s="72"/>
      <c r="C503" s="103" t="s">
        <v>456</v>
      </c>
      <c r="D503" s="103"/>
      <c r="E503" s="7" t="s">
        <v>7</v>
      </c>
      <c r="F503" s="8">
        <v>20</v>
      </c>
      <c r="G503" s="40" t="s">
        <v>784</v>
      </c>
      <c r="H503" s="10">
        <v>20</v>
      </c>
      <c r="I503" s="10"/>
      <c r="J503" s="34" t="s">
        <v>6</v>
      </c>
      <c r="K503" s="34" t="s">
        <v>6</v>
      </c>
    </row>
    <row r="504" spans="1:11" ht="12" x14ac:dyDescent="0.2">
      <c r="A504" s="58">
        <v>505</v>
      </c>
      <c r="B504" s="72"/>
      <c r="C504" s="103" t="s">
        <v>457</v>
      </c>
      <c r="D504" s="103"/>
      <c r="E504" s="7" t="s">
        <v>7</v>
      </c>
      <c r="F504" s="8">
        <v>25</v>
      </c>
      <c r="G504" s="40" t="s">
        <v>784</v>
      </c>
      <c r="H504" s="10">
        <v>25</v>
      </c>
      <c r="I504" s="10"/>
      <c r="J504" s="34" t="s">
        <v>6</v>
      </c>
      <c r="K504" s="34" t="s">
        <v>6</v>
      </c>
    </row>
    <row r="505" spans="1:11" ht="12" x14ac:dyDescent="0.2">
      <c r="A505" s="58">
        <v>506</v>
      </c>
      <c r="B505" s="72"/>
      <c r="C505" s="103" t="s">
        <v>458</v>
      </c>
      <c r="D505" s="103"/>
      <c r="E505" s="7" t="s">
        <v>7</v>
      </c>
      <c r="F505" s="8">
        <v>5</v>
      </c>
      <c r="G505" s="40" t="s">
        <v>784</v>
      </c>
      <c r="H505" s="10">
        <v>5</v>
      </c>
      <c r="I505" s="10"/>
      <c r="J505" s="34" t="s">
        <v>6</v>
      </c>
      <c r="K505" s="34" t="s">
        <v>6</v>
      </c>
    </row>
    <row r="506" spans="1:11" ht="12" x14ac:dyDescent="0.2">
      <c r="A506" s="58">
        <v>507</v>
      </c>
      <c r="B506" s="72"/>
      <c r="C506" s="103" t="s">
        <v>459</v>
      </c>
      <c r="D506" s="103"/>
      <c r="E506" s="7" t="s">
        <v>7</v>
      </c>
      <c r="F506" s="8">
        <v>15</v>
      </c>
      <c r="G506" s="40" t="s">
        <v>784</v>
      </c>
      <c r="H506" s="10">
        <v>15</v>
      </c>
      <c r="I506" s="10"/>
      <c r="J506" s="34" t="s">
        <v>6</v>
      </c>
      <c r="K506" s="34" t="s">
        <v>6</v>
      </c>
    </row>
    <row r="507" spans="1:11" ht="12" x14ac:dyDescent="0.2">
      <c r="A507" s="58">
        <v>508</v>
      </c>
      <c r="B507" s="72"/>
      <c r="C507" s="103" t="s">
        <v>460</v>
      </c>
      <c r="D507" s="103"/>
      <c r="E507" s="7" t="s">
        <v>7</v>
      </c>
      <c r="F507" s="8">
        <v>21</v>
      </c>
      <c r="G507" s="40" t="s">
        <v>784</v>
      </c>
      <c r="H507" s="10">
        <v>21</v>
      </c>
      <c r="I507" s="10"/>
      <c r="J507" s="34" t="s">
        <v>6</v>
      </c>
      <c r="K507" s="34" t="s">
        <v>6</v>
      </c>
    </row>
    <row r="508" spans="1:11" ht="12" x14ac:dyDescent="0.2">
      <c r="A508" s="58">
        <v>514</v>
      </c>
      <c r="B508" s="72"/>
      <c r="C508" s="103" t="s">
        <v>463</v>
      </c>
      <c r="D508" s="103"/>
      <c r="E508" s="7" t="s">
        <v>7</v>
      </c>
      <c r="F508" s="8">
        <v>1</v>
      </c>
      <c r="G508" s="40" t="s">
        <v>784</v>
      </c>
      <c r="H508" s="10">
        <v>1</v>
      </c>
      <c r="I508" s="10"/>
      <c r="J508" s="34">
        <v>44.68</v>
      </c>
      <c r="K508" s="34">
        <v>44.68</v>
      </c>
    </row>
    <row r="509" spans="1:11" ht="12" x14ac:dyDescent="0.2">
      <c r="A509" s="58">
        <v>515</v>
      </c>
      <c r="B509" s="72"/>
      <c r="C509" s="103" t="s">
        <v>88</v>
      </c>
      <c r="D509" s="103"/>
      <c r="E509" s="7" t="s">
        <v>7</v>
      </c>
      <c r="F509" s="8">
        <v>1</v>
      </c>
      <c r="G509" s="40" t="s">
        <v>784</v>
      </c>
      <c r="H509" s="10">
        <v>1</v>
      </c>
      <c r="I509" s="10"/>
      <c r="J509" s="34">
        <v>44.68</v>
      </c>
      <c r="K509" s="34">
        <v>44.68</v>
      </c>
    </row>
    <row r="510" spans="1:11" ht="25.5" customHeight="1" x14ac:dyDescent="0.2">
      <c r="A510" s="58">
        <v>516</v>
      </c>
      <c r="B510" s="72"/>
      <c r="C510" s="103" t="s">
        <v>97</v>
      </c>
      <c r="D510" s="103"/>
      <c r="E510" s="7" t="s">
        <v>7</v>
      </c>
      <c r="F510" s="8">
        <v>1</v>
      </c>
      <c r="G510" s="40" t="s">
        <v>784</v>
      </c>
      <c r="H510" s="10">
        <v>1</v>
      </c>
      <c r="I510" s="10"/>
      <c r="J510" s="34" t="s">
        <v>6</v>
      </c>
      <c r="K510" s="34" t="s">
        <v>6</v>
      </c>
    </row>
    <row r="511" spans="1:11" ht="12" x14ac:dyDescent="0.2">
      <c r="A511" s="58">
        <v>517</v>
      </c>
      <c r="B511" s="72"/>
      <c r="C511" s="103" t="s">
        <v>99</v>
      </c>
      <c r="D511" s="103"/>
      <c r="E511" s="7" t="s">
        <v>7</v>
      </c>
      <c r="F511" s="8">
        <v>1</v>
      </c>
      <c r="G511" s="40" t="s">
        <v>784</v>
      </c>
      <c r="H511" s="10">
        <v>1</v>
      </c>
      <c r="I511" s="10"/>
      <c r="J511" s="34" t="s">
        <v>6</v>
      </c>
      <c r="K511" s="34" t="s">
        <v>6</v>
      </c>
    </row>
    <row r="512" spans="1:11" ht="12" x14ac:dyDescent="0.2">
      <c r="A512" s="58">
        <v>518</v>
      </c>
      <c r="B512" s="72"/>
      <c r="C512" s="103" t="s">
        <v>100</v>
      </c>
      <c r="D512" s="103"/>
      <c r="E512" s="7" t="s">
        <v>7</v>
      </c>
      <c r="F512" s="8">
        <v>1</v>
      </c>
      <c r="G512" s="40" t="s">
        <v>784</v>
      </c>
      <c r="H512" s="10">
        <v>1</v>
      </c>
      <c r="I512" s="10"/>
      <c r="J512" s="34" t="s">
        <v>6</v>
      </c>
      <c r="K512" s="34" t="s">
        <v>6</v>
      </c>
    </row>
    <row r="513" spans="1:11" ht="12" x14ac:dyDescent="0.2">
      <c r="A513" s="58">
        <v>519</v>
      </c>
      <c r="B513" s="72"/>
      <c r="C513" s="103" t="s">
        <v>464</v>
      </c>
      <c r="D513" s="103"/>
      <c r="E513" s="7" t="s">
        <v>7</v>
      </c>
      <c r="F513" s="8">
        <v>1</v>
      </c>
      <c r="G513" s="40" t="s">
        <v>784</v>
      </c>
      <c r="H513" s="10">
        <v>1</v>
      </c>
      <c r="I513" s="10"/>
      <c r="J513" s="34" t="s">
        <v>6</v>
      </c>
      <c r="K513" s="34" t="s">
        <v>6</v>
      </c>
    </row>
    <row r="514" spans="1:11" ht="12" x14ac:dyDescent="0.2">
      <c r="A514" s="58">
        <v>520</v>
      </c>
      <c r="B514" s="72"/>
      <c r="C514" s="103" t="s">
        <v>465</v>
      </c>
      <c r="D514" s="103"/>
      <c r="E514" s="7" t="s">
        <v>7</v>
      </c>
      <c r="F514" s="8">
        <v>1</v>
      </c>
      <c r="G514" s="40" t="s">
        <v>784</v>
      </c>
      <c r="H514" s="10">
        <v>1</v>
      </c>
      <c r="I514" s="10"/>
      <c r="J514" s="34" t="s">
        <v>6</v>
      </c>
      <c r="K514" s="34" t="s">
        <v>6</v>
      </c>
    </row>
    <row r="515" spans="1:11" ht="21" customHeight="1" x14ac:dyDescent="0.2">
      <c r="A515" s="58">
        <v>521</v>
      </c>
      <c r="B515" s="72"/>
      <c r="C515" s="103" t="s">
        <v>157</v>
      </c>
      <c r="D515" s="103"/>
      <c r="E515" s="7" t="s">
        <v>7</v>
      </c>
      <c r="F515" s="8">
        <v>4</v>
      </c>
      <c r="G515" s="81" t="s">
        <v>6</v>
      </c>
      <c r="H515" s="10">
        <v>4</v>
      </c>
      <c r="I515" s="10"/>
      <c r="J515" s="34" t="s">
        <v>6</v>
      </c>
      <c r="K515" s="34" t="s">
        <v>6</v>
      </c>
    </row>
    <row r="516" spans="1:11" ht="21" customHeight="1" x14ac:dyDescent="0.2">
      <c r="A516" s="58">
        <v>522</v>
      </c>
      <c r="B516" s="72"/>
      <c r="C516" s="103" t="s">
        <v>466</v>
      </c>
      <c r="D516" s="103"/>
      <c r="E516" s="7" t="s">
        <v>7</v>
      </c>
      <c r="F516" s="8">
        <v>3</v>
      </c>
      <c r="G516" s="81" t="s">
        <v>6</v>
      </c>
      <c r="H516" s="10">
        <v>3</v>
      </c>
      <c r="I516" s="10"/>
      <c r="J516" s="34" t="s">
        <v>6</v>
      </c>
      <c r="K516" s="34" t="s">
        <v>6</v>
      </c>
    </row>
    <row r="517" spans="1:11" ht="21" customHeight="1" x14ac:dyDescent="0.2">
      <c r="A517" s="58">
        <v>523</v>
      </c>
      <c r="B517" s="72"/>
      <c r="C517" s="103" t="s">
        <v>467</v>
      </c>
      <c r="D517" s="103"/>
      <c r="E517" s="7" t="s">
        <v>7</v>
      </c>
      <c r="F517" s="8">
        <v>2</v>
      </c>
      <c r="G517" s="81" t="s">
        <v>6</v>
      </c>
      <c r="H517" s="10">
        <v>2</v>
      </c>
      <c r="I517" s="10"/>
      <c r="J517" s="34" t="s">
        <v>6</v>
      </c>
      <c r="K517" s="34" t="s">
        <v>6</v>
      </c>
    </row>
    <row r="518" spans="1:11" ht="21" customHeight="1" x14ac:dyDescent="0.2">
      <c r="A518" s="58">
        <v>524</v>
      </c>
      <c r="B518" s="72"/>
      <c r="C518" s="103" t="s">
        <v>175</v>
      </c>
      <c r="D518" s="103"/>
      <c r="E518" s="7" t="s">
        <v>7</v>
      </c>
      <c r="F518" s="8">
        <v>2</v>
      </c>
      <c r="G518" s="81" t="s">
        <v>6</v>
      </c>
      <c r="H518" s="10">
        <v>2</v>
      </c>
      <c r="I518" s="10"/>
      <c r="J518" s="34" t="s">
        <v>6</v>
      </c>
      <c r="K518" s="34" t="s">
        <v>6</v>
      </c>
    </row>
    <row r="519" spans="1:11" ht="29.25" customHeight="1" x14ac:dyDescent="0.2">
      <c r="A519" s="58">
        <v>525</v>
      </c>
      <c r="B519" s="72"/>
      <c r="C519" s="103" t="s">
        <v>177</v>
      </c>
      <c r="D519" s="103"/>
      <c r="E519" s="7" t="s">
        <v>7</v>
      </c>
      <c r="F519" s="8">
        <v>2</v>
      </c>
      <c r="G519" s="81" t="s">
        <v>6</v>
      </c>
      <c r="H519" s="10">
        <v>2</v>
      </c>
      <c r="I519" s="10"/>
      <c r="J519" s="34" t="s">
        <v>6</v>
      </c>
      <c r="K519" s="34" t="s">
        <v>6</v>
      </c>
    </row>
    <row r="520" spans="1:11" ht="21" customHeight="1" x14ac:dyDescent="0.2">
      <c r="A520" s="58">
        <v>526</v>
      </c>
      <c r="B520" s="72"/>
      <c r="C520" s="103" t="s">
        <v>180</v>
      </c>
      <c r="D520" s="103"/>
      <c r="E520" s="7" t="s">
        <v>7</v>
      </c>
      <c r="F520" s="8">
        <v>3</v>
      </c>
      <c r="G520" s="81" t="s">
        <v>6</v>
      </c>
      <c r="H520" s="10">
        <v>3</v>
      </c>
      <c r="I520" s="10"/>
      <c r="J520" s="34" t="s">
        <v>6</v>
      </c>
      <c r="K520" s="34" t="s">
        <v>6</v>
      </c>
    </row>
    <row r="521" spans="1:11" ht="21" customHeight="1" x14ac:dyDescent="0.2">
      <c r="A521" s="58">
        <v>527</v>
      </c>
      <c r="B521" s="72"/>
      <c r="C521" s="103" t="s">
        <v>190</v>
      </c>
      <c r="D521" s="103"/>
      <c r="E521" s="7" t="s">
        <v>7</v>
      </c>
      <c r="F521" s="8">
        <v>1</v>
      </c>
      <c r="G521" s="81" t="s">
        <v>6</v>
      </c>
      <c r="H521" s="10">
        <v>1</v>
      </c>
      <c r="I521" s="10"/>
      <c r="J521" s="34" t="s">
        <v>6</v>
      </c>
      <c r="K521" s="34" t="s">
        <v>6</v>
      </c>
    </row>
    <row r="522" spans="1:11" ht="21" customHeight="1" x14ac:dyDescent="0.2">
      <c r="A522" s="58">
        <v>528</v>
      </c>
      <c r="B522" s="72"/>
      <c r="C522" s="103" t="s">
        <v>468</v>
      </c>
      <c r="D522" s="103"/>
      <c r="E522" s="7" t="s">
        <v>7</v>
      </c>
      <c r="F522" s="8">
        <v>1</v>
      </c>
      <c r="G522" s="81" t="s">
        <v>6</v>
      </c>
      <c r="H522" s="10">
        <v>1</v>
      </c>
      <c r="I522" s="10"/>
      <c r="J522" s="34" t="s">
        <v>6</v>
      </c>
      <c r="K522" s="34" t="s">
        <v>6</v>
      </c>
    </row>
    <row r="523" spans="1:11" ht="21" customHeight="1" x14ac:dyDescent="0.2">
      <c r="A523" s="58">
        <v>529</v>
      </c>
      <c r="B523" s="72"/>
      <c r="C523" s="103" t="s">
        <v>196</v>
      </c>
      <c r="D523" s="103"/>
      <c r="E523" s="7" t="s">
        <v>7</v>
      </c>
      <c r="F523" s="8">
        <v>1</v>
      </c>
      <c r="G523" s="81" t="s">
        <v>6</v>
      </c>
      <c r="H523" s="10">
        <v>1</v>
      </c>
      <c r="I523" s="10"/>
      <c r="J523" s="34" t="s">
        <v>6</v>
      </c>
      <c r="K523" s="34" t="s">
        <v>6</v>
      </c>
    </row>
    <row r="524" spans="1:11" ht="12" x14ac:dyDescent="0.2">
      <c r="A524" s="58">
        <v>530</v>
      </c>
      <c r="B524" s="72"/>
      <c r="C524" s="103" t="s">
        <v>203</v>
      </c>
      <c r="D524" s="103"/>
      <c r="E524" s="7" t="s">
        <v>7</v>
      </c>
      <c r="F524" s="8">
        <v>1</v>
      </c>
      <c r="G524" s="40" t="s">
        <v>784</v>
      </c>
      <c r="H524" s="10">
        <v>1</v>
      </c>
      <c r="I524" s="10"/>
      <c r="J524" s="34" t="s">
        <v>6</v>
      </c>
      <c r="K524" s="34" t="s">
        <v>6</v>
      </c>
    </row>
    <row r="525" spans="1:11" ht="12" x14ac:dyDescent="0.2">
      <c r="A525" s="58">
        <v>531</v>
      </c>
      <c r="B525" s="72"/>
      <c r="C525" s="103" t="s">
        <v>212</v>
      </c>
      <c r="D525" s="103"/>
      <c r="E525" s="7" t="s">
        <v>7</v>
      </c>
      <c r="F525" s="8">
        <v>1</v>
      </c>
      <c r="G525" s="40" t="s">
        <v>784</v>
      </c>
      <c r="H525" s="10">
        <v>1</v>
      </c>
      <c r="I525" s="10"/>
      <c r="J525" s="34" t="s">
        <v>6</v>
      </c>
      <c r="K525" s="34" t="s">
        <v>6</v>
      </c>
    </row>
    <row r="526" spans="1:11" ht="12" x14ac:dyDescent="0.2">
      <c r="A526" s="58">
        <v>532</v>
      </c>
      <c r="B526" s="72"/>
      <c r="C526" s="103" t="s">
        <v>213</v>
      </c>
      <c r="D526" s="103"/>
      <c r="E526" s="7" t="s">
        <v>7</v>
      </c>
      <c r="F526" s="8">
        <v>1</v>
      </c>
      <c r="G526" s="40" t="s">
        <v>784</v>
      </c>
      <c r="H526" s="10">
        <v>1</v>
      </c>
      <c r="I526" s="10"/>
      <c r="J526" s="34" t="s">
        <v>6</v>
      </c>
      <c r="K526" s="34" t="s">
        <v>6</v>
      </c>
    </row>
    <row r="527" spans="1:11" ht="12" x14ac:dyDescent="0.2">
      <c r="A527" s="58">
        <v>533</v>
      </c>
      <c r="B527" s="72"/>
      <c r="C527" s="103" t="s">
        <v>219</v>
      </c>
      <c r="D527" s="103"/>
      <c r="E527" s="7" t="s">
        <v>7</v>
      </c>
      <c r="F527" s="8">
        <v>1</v>
      </c>
      <c r="G527" s="40" t="s">
        <v>784</v>
      </c>
      <c r="H527" s="10">
        <v>1</v>
      </c>
      <c r="I527" s="10"/>
      <c r="J527" s="34" t="s">
        <v>6</v>
      </c>
      <c r="K527" s="34" t="s">
        <v>6</v>
      </c>
    </row>
    <row r="528" spans="1:11" ht="12" x14ac:dyDescent="0.2">
      <c r="A528" s="58">
        <v>534</v>
      </c>
      <c r="B528" s="72"/>
      <c r="C528" s="103" t="s">
        <v>469</v>
      </c>
      <c r="D528" s="103"/>
      <c r="E528" s="7" t="s">
        <v>7</v>
      </c>
      <c r="F528" s="8">
        <v>1</v>
      </c>
      <c r="G528" s="40" t="s">
        <v>784</v>
      </c>
      <c r="H528" s="10">
        <v>1</v>
      </c>
      <c r="I528" s="10"/>
      <c r="J528" s="34" t="s">
        <v>6</v>
      </c>
      <c r="K528" s="34" t="s">
        <v>6</v>
      </c>
    </row>
    <row r="529" spans="1:11" ht="12" x14ac:dyDescent="0.2">
      <c r="A529" s="58">
        <v>535</v>
      </c>
      <c r="B529" s="72"/>
      <c r="C529" s="103" t="s">
        <v>470</v>
      </c>
      <c r="D529" s="103"/>
      <c r="E529" s="7" t="s">
        <v>7</v>
      </c>
      <c r="F529" s="8">
        <v>1</v>
      </c>
      <c r="G529" s="40" t="s">
        <v>784</v>
      </c>
      <c r="H529" s="10">
        <v>1</v>
      </c>
      <c r="I529" s="10"/>
      <c r="J529" s="34" t="s">
        <v>6</v>
      </c>
      <c r="K529" s="34" t="s">
        <v>6</v>
      </c>
    </row>
    <row r="530" spans="1:11" ht="12" x14ac:dyDescent="0.2">
      <c r="A530" s="58">
        <v>536</v>
      </c>
      <c r="B530" s="72"/>
      <c r="C530" s="103" t="s">
        <v>471</v>
      </c>
      <c r="D530" s="103"/>
      <c r="E530" s="7" t="s">
        <v>7</v>
      </c>
      <c r="F530" s="8">
        <v>1</v>
      </c>
      <c r="G530" s="40" t="s">
        <v>784</v>
      </c>
      <c r="H530" s="10">
        <v>1</v>
      </c>
      <c r="I530" s="10"/>
      <c r="J530" s="34" t="s">
        <v>6</v>
      </c>
      <c r="K530" s="34" t="s">
        <v>6</v>
      </c>
    </row>
    <row r="531" spans="1:11" ht="12" x14ac:dyDescent="0.2">
      <c r="A531" s="58">
        <v>537</v>
      </c>
      <c r="B531" s="72"/>
      <c r="C531" s="103" t="s">
        <v>472</v>
      </c>
      <c r="D531" s="103"/>
      <c r="E531" s="7" t="s">
        <v>7</v>
      </c>
      <c r="F531" s="8">
        <v>1</v>
      </c>
      <c r="G531" s="40" t="s">
        <v>784</v>
      </c>
      <c r="H531" s="10">
        <v>1</v>
      </c>
      <c r="I531" s="10"/>
      <c r="J531" s="34" t="s">
        <v>6</v>
      </c>
      <c r="K531" s="34" t="s">
        <v>6</v>
      </c>
    </row>
    <row r="532" spans="1:11" ht="12" x14ac:dyDescent="0.2">
      <c r="A532" s="58">
        <v>538</v>
      </c>
      <c r="B532" s="72"/>
      <c r="C532" s="103" t="s">
        <v>292</v>
      </c>
      <c r="D532" s="103"/>
      <c r="E532" s="7" t="s">
        <v>7</v>
      </c>
      <c r="F532" s="8">
        <v>1</v>
      </c>
      <c r="G532" s="40" t="s">
        <v>784</v>
      </c>
      <c r="H532" s="10">
        <v>1</v>
      </c>
      <c r="I532" s="10"/>
      <c r="J532" s="34" t="s">
        <v>6</v>
      </c>
      <c r="K532" s="34" t="s">
        <v>6</v>
      </c>
    </row>
    <row r="533" spans="1:11" ht="12" x14ac:dyDescent="0.2">
      <c r="A533" s="58">
        <v>539</v>
      </c>
      <c r="B533" s="72"/>
      <c r="C533" s="103" t="s">
        <v>298</v>
      </c>
      <c r="D533" s="103"/>
      <c r="E533" s="7" t="s">
        <v>7</v>
      </c>
      <c r="F533" s="8">
        <v>2</v>
      </c>
      <c r="G533" s="40" t="s">
        <v>785</v>
      </c>
      <c r="H533" s="10">
        <v>2</v>
      </c>
      <c r="I533" s="10"/>
      <c r="J533" s="34" t="s">
        <v>6</v>
      </c>
      <c r="K533" s="34" t="s">
        <v>6</v>
      </c>
    </row>
    <row r="534" spans="1:11" ht="12" x14ac:dyDescent="0.2">
      <c r="A534" s="58">
        <v>540</v>
      </c>
      <c r="B534" s="72"/>
      <c r="C534" s="103" t="s">
        <v>473</v>
      </c>
      <c r="D534" s="103"/>
      <c r="E534" s="7" t="s">
        <v>7</v>
      </c>
      <c r="F534" s="8">
        <v>1</v>
      </c>
      <c r="G534" s="40" t="s">
        <v>785</v>
      </c>
      <c r="H534" s="10">
        <v>1</v>
      </c>
      <c r="I534" s="10"/>
      <c r="J534" s="34" t="s">
        <v>6</v>
      </c>
      <c r="K534" s="34" t="s">
        <v>6</v>
      </c>
    </row>
    <row r="535" spans="1:11" ht="12" x14ac:dyDescent="0.2">
      <c r="A535" s="58">
        <v>541</v>
      </c>
      <c r="B535" s="72"/>
      <c r="C535" s="103" t="s">
        <v>474</v>
      </c>
      <c r="D535" s="103"/>
      <c r="E535" s="7" t="s">
        <v>7</v>
      </c>
      <c r="F535" s="8">
        <v>1</v>
      </c>
      <c r="G535" s="40" t="s">
        <v>785</v>
      </c>
      <c r="H535" s="10">
        <v>1</v>
      </c>
      <c r="I535" s="10"/>
      <c r="J535" s="34" t="s">
        <v>6</v>
      </c>
      <c r="K535" s="34" t="s">
        <v>6</v>
      </c>
    </row>
    <row r="536" spans="1:11" ht="12" x14ac:dyDescent="0.2">
      <c r="A536" s="58">
        <v>542</v>
      </c>
      <c r="B536" s="72"/>
      <c r="C536" s="103" t="s">
        <v>64</v>
      </c>
      <c r="D536" s="103"/>
      <c r="E536" s="7" t="s">
        <v>7</v>
      </c>
      <c r="F536" s="8">
        <v>1</v>
      </c>
      <c r="G536" s="40" t="s">
        <v>785</v>
      </c>
      <c r="H536" s="10">
        <v>1</v>
      </c>
      <c r="I536" s="10"/>
      <c r="J536" s="34" t="s">
        <v>6</v>
      </c>
      <c r="K536" s="34" t="s">
        <v>6</v>
      </c>
    </row>
    <row r="537" spans="1:11" ht="12" x14ac:dyDescent="0.2">
      <c r="A537" s="58">
        <v>543</v>
      </c>
      <c r="B537" s="72"/>
      <c r="C537" s="103" t="s">
        <v>475</v>
      </c>
      <c r="D537" s="103"/>
      <c r="E537" s="7" t="s">
        <v>7</v>
      </c>
      <c r="F537" s="8">
        <v>1</v>
      </c>
      <c r="G537" s="40" t="s">
        <v>785</v>
      </c>
      <c r="H537" s="10">
        <v>1</v>
      </c>
      <c r="I537" s="10"/>
      <c r="J537" s="34" t="s">
        <v>6</v>
      </c>
      <c r="K537" s="34" t="s">
        <v>6</v>
      </c>
    </row>
    <row r="538" spans="1:11" ht="12" x14ac:dyDescent="0.2">
      <c r="A538" s="58">
        <v>544</v>
      </c>
      <c r="B538" s="72"/>
      <c r="C538" s="103" t="s">
        <v>302</v>
      </c>
      <c r="D538" s="103"/>
      <c r="E538" s="7" t="s">
        <v>7</v>
      </c>
      <c r="F538" s="8">
        <v>1</v>
      </c>
      <c r="G538" s="40" t="s">
        <v>785</v>
      </c>
      <c r="H538" s="10">
        <v>1</v>
      </c>
      <c r="I538" s="10"/>
      <c r="J538" s="34" t="s">
        <v>6</v>
      </c>
      <c r="K538" s="34" t="s">
        <v>6</v>
      </c>
    </row>
    <row r="539" spans="1:11" ht="12" x14ac:dyDescent="0.2">
      <c r="A539" s="58">
        <v>545</v>
      </c>
      <c r="B539" s="72"/>
      <c r="C539" s="103" t="s">
        <v>476</v>
      </c>
      <c r="D539" s="103"/>
      <c r="E539" s="7" t="s">
        <v>7</v>
      </c>
      <c r="F539" s="8">
        <v>1</v>
      </c>
      <c r="G539" s="40" t="s">
        <v>784</v>
      </c>
      <c r="H539" s="10">
        <v>1</v>
      </c>
      <c r="I539" s="10"/>
      <c r="J539" s="34" t="s">
        <v>6</v>
      </c>
      <c r="K539" s="34" t="s">
        <v>6</v>
      </c>
    </row>
    <row r="540" spans="1:11" ht="12" x14ac:dyDescent="0.2">
      <c r="A540" s="58">
        <v>546</v>
      </c>
      <c r="B540" s="72"/>
      <c r="C540" s="103" t="s">
        <v>312</v>
      </c>
      <c r="D540" s="103"/>
      <c r="E540" s="7" t="s">
        <v>7</v>
      </c>
      <c r="F540" s="8">
        <v>1</v>
      </c>
      <c r="G540" s="40" t="s">
        <v>784</v>
      </c>
      <c r="H540" s="10">
        <v>1</v>
      </c>
      <c r="I540" s="10"/>
      <c r="J540" s="34" t="s">
        <v>6</v>
      </c>
      <c r="K540" s="34" t="s">
        <v>6</v>
      </c>
    </row>
    <row r="541" spans="1:11" ht="12" x14ac:dyDescent="0.2">
      <c r="A541" s="58">
        <v>547</v>
      </c>
      <c r="B541" s="72"/>
      <c r="C541" s="103" t="s">
        <v>339</v>
      </c>
      <c r="D541" s="103"/>
      <c r="E541" s="7" t="s">
        <v>7</v>
      </c>
      <c r="F541" s="8">
        <v>1</v>
      </c>
      <c r="G541" s="40" t="s">
        <v>784</v>
      </c>
      <c r="H541" s="10">
        <v>1</v>
      </c>
      <c r="I541" s="10"/>
      <c r="J541" s="34" t="s">
        <v>6</v>
      </c>
      <c r="K541" s="34" t="s">
        <v>6</v>
      </c>
    </row>
    <row r="542" spans="1:11" ht="12" x14ac:dyDescent="0.2">
      <c r="A542" s="58">
        <v>548</v>
      </c>
      <c r="B542" s="72"/>
      <c r="C542" s="103" t="s">
        <v>340</v>
      </c>
      <c r="D542" s="103"/>
      <c r="E542" s="7" t="s">
        <v>7</v>
      </c>
      <c r="F542" s="8">
        <v>1</v>
      </c>
      <c r="G542" s="40" t="s">
        <v>784</v>
      </c>
      <c r="H542" s="10">
        <v>1</v>
      </c>
      <c r="I542" s="10"/>
      <c r="J542" s="34" t="s">
        <v>6</v>
      </c>
      <c r="K542" s="34" t="s">
        <v>6</v>
      </c>
    </row>
    <row r="543" spans="1:11" ht="12" x14ac:dyDescent="0.2">
      <c r="A543" s="58">
        <v>549</v>
      </c>
      <c r="B543" s="72"/>
      <c r="C543" s="103" t="s">
        <v>477</v>
      </c>
      <c r="D543" s="103"/>
      <c r="E543" s="7" t="s">
        <v>7</v>
      </c>
      <c r="F543" s="8">
        <v>1</v>
      </c>
      <c r="G543" s="40" t="s">
        <v>784</v>
      </c>
      <c r="H543" s="10">
        <v>1</v>
      </c>
      <c r="I543" s="10"/>
      <c r="J543" s="34" t="s">
        <v>6</v>
      </c>
      <c r="K543" s="34" t="s">
        <v>6</v>
      </c>
    </row>
    <row r="544" spans="1:11" ht="12" x14ac:dyDescent="0.2">
      <c r="A544" s="58">
        <v>550</v>
      </c>
      <c r="B544" s="72"/>
      <c r="C544" s="103" t="s">
        <v>478</v>
      </c>
      <c r="D544" s="103"/>
      <c r="E544" s="7" t="s">
        <v>7</v>
      </c>
      <c r="F544" s="8">
        <v>1</v>
      </c>
      <c r="G544" s="40" t="s">
        <v>784</v>
      </c>
      <c r="H544" s="10">
        <v>1</v>
      </c>
      <c r="I544" s="10"/>
      <c r="J544" s="34" t="s">
        <v>6</v>
      </c>
      <c r="K544" s="34" t="s">
        <v>6</v>
      </c>
    </row>
    <row r="545" spans="1:11" ht="12" x14ac:dyDescent="0.2">
      <c r="A545" s="58">
        <v>551</v>
      </c>
      <c r="B545" s="72"/>
      <c r="C545" s="103" t="s">
        <v>344</v>
      </c>
      <c r="D545" s="103"/>
      <c r="E545" s="7" t="s">
        <v>7</v>
      </c>
      <c r="F545" s="8">
        <v>1</v>
      </c>
      <c r="G545" s="40" t="s">
        <v>784</v>
      </c>
      <c r="H545" s="10">
        <v>1</v>
      </c>
      <c r="I545" s="10"/>
      <c r="J545" s="34" t="s">
        <v>6</v>
      </c>
      <c r="K545" s="34" t="s">
        <v>6</v>
      </c>
    </row>
    <row r="546" spans="1:11" ht="12" x14ac:dyDescent="0.2">
      <c r="A546" s="58">
        <v>552</v>
      </c>
      <c r="B546" s="72"/>
      <c r="C546" s="103" t="s">
        <v>479</v>
      </c>
      <c r="D546" s="103"/>
      <c r="E546" s="7" t="s">
        <v>7</v>
      </c>
      <c r="F546" s="8">
        <v>1</v>
      </c>
      <c r="G546" s="40" t="s">
        <v>784</v>
      </c>
      <c r="H546" s="10">
        <v>1</v>
      </c>
      <c r="I546" s="10"/>
      <c r="J546" s="34" t="s">
        <v>6</v>
      </c>
      <c r="K546" s="34" t="s">
        <v>6</v>
      </c>
    </row>
    <row r="547" spans="1:11" ht="12" x14ac:dyDescent="0.2">
      <c r="A547" s="58">
        <v>553</v>
      </c>
      <c r="B547" s="72"/>
      <c r="C547" s="103" t="s">
        <v>480</v>
      </c>
      <c r="D547" s="103"/>
      <c r="E547" s="7" t="s">
        <v>7</v>
      </c>
      <c r="F547" s="8">
        <v>1</v>
      </c>
      <c r="G547" s="40" t="s">
        <v>784</v>
      </c>
      <c r="H547" s="10">
        <v>1</v>
      </c>
      <c r="I547" s="10"/>
      <c r="J547" s="34" t="s">
        <v>6</v>
      </c>
      <c r="K547" s="34" t="s">
        <v>6</v>
      </c>
    </row>
    <row r="548" spans="1:11" ht="12" x14ac:dyDescent="0.2">
      <c r="A548" s="58">
        <v>554</v>
      </c>
      <c r="B548" s="72"/>
      <c r="C548" s="103" t="s">
        <v>364</v>
      </c>
      <c r="D548" s="103"/>
      <c r="E548" s="7" t="s">
        <v>7</v>
      </c>
      <c r="F548" s="8">
        <v>1</v>
      </c>
      <c r="G548" s="40" t="s">
        <v>784</v>
      </c>
      <c r="H548" s="10">
        <v>1</v>
      </c>
      <c r="I548" s="10"/>
      <c r="J548" s="34" t="s">
        <v>6</v>
      </c>
      <c r="K548" s="34" t="s">
        <v>6</v>
      </c>
    </row>
    <row r="549" spans="1:11" ht="12" x14ac:dyDescent="0.2">
      <c r="A549" s="58">
        <v>555</v>
      </c>
      <c r="B549" s="72"/>
      <c r="C549" s="103" t="s">
        <v>481</v>
      </c>
      <c r="D549" s="103"/>
      <c r="E549" s="7" t="s">
        <v>7</v>
      </c>
      <c r="F549" s="8">
        <v>1</v>
      </c>
      <c r="G549" s="40" t="s">
        <v>784</v>
      </c>
      <c r="H549" s="10">
        <v>1</v>
      </c>
      <c r="I549" s="10"/>
      <c r="J549" s="34" t="s">
        <v>6</v>
      </c>
      <c r="K549" s="34" t="s">
        <v>6</v>
      </c>
    </row>
    <row r="550" spans="1:11" ht="12" x14ac:dyDescent="0.2">
      <c r="A550" s="58">
        <v>556</v>
      </c>
      <c r="B550" s="72"/>
      <c r="C550" s="103" t="s">
        <v>373</v>
      </c>
      <c r="D550" s="103"/>
      <c r="E550" s="7" t="s">
        <v>7</v>
      </c>
      <c r="F550" s="8">
        <v>1</v>
      </c>
      <c r="G550" s="40" t="s">
        <v>784</v>
      </c>
      <c r="H550" s="10">
        <v>1</v>
      </c>
      <c r="I550" s="10"/>
      <c r="J550" s="34" t="s">
        <v>6</v>
      </c>
      <c r="K550" s="34" t="s">
        <v>6</v>
      </c>
    </row>
    <row r="551" spans="1:11" ht="12" x14ac:dyDescent="0.2">
      <c r="A551" s="58">
        <v>557</v>
      </c>
      <c r="B551" s="72"/>
      <c r="C551" s="103" t="s">
        <v>75</v>
      </c>
      <c r="D551" s="103"/>
      <c r="E551" s="7" t="s">
        <v>7</v>
      </c>
      <c r="F551" s="8">
        <v>1</v>
      </c>
      <c r="G551" s="40" t="s">
        <v>784</v>
      </c>
      <c r="H551" s="10">
        <v>1</v>
      </c>
      <c r="I551" s="10"/>
      <c r="J551" s="34" t="s">
        <v>6</v>
      </c>
      <c r="K551" s="34" t="s">
        <v>6</v>
      </c>
    </row>
    <row r="552" spans="1:11" ht="12" x14ac:dyDescent="0.2">
      <c r="A552" s="58">
        <v>558</v>
      </c>
      <c r="B552" s="72"/>
      <c r="C552" s="103" t="s">
        <v>77</v>
      </c>
      <c r="D552" s="103"/>
      <c r="E552" s="7" t="s">
        <v>7</v>
      </c>
      <c r="F552" s="8">
        <v>3</v>
      </c>
      <c r="G552" s="40" t="s">
        <v>784</v>
      </c>
      <c r="H552" s="10">
        <v>3</v>
      </c>
      <c r="I552" s="10"/>
      <c r="J552" s="34" t="s">
        <v>6</v>
      </c>
      <c r="K552" s="34" t="s">
        <v>6</v>
      </c>
    </row>
    <row r="553" spans="1:11" ht="12" x14ac:dyDescent="0.2">
      <c r="A553" s="58">
        <v>559</v>
      </c>
      <c r="B553" s="72"/>
      <c r="C553" s="103" t="s">
        <v>482</v>
      </c>
      <c r="D553" s="103"/>
      <c r="E553" s="7" t="s">
        <v>7</v>
      </c>
      <c r="F553" s="8">
        <v>2</v>
      </c>
      <c r="G553" s="40" t="s">
        <v>784</v>
      </c>
      <c r="H553" s="10">
        <v>2</v>
      </c>
      <c r="I553" s="10"/>
      <c r="J553" s="34" t="s">
        <v>6</v>
      </c>
      <c r="K553" s="34" t="s">
        <v>6</v>
      </c>
    </row>
    <row r="554" spans="1:11" ht="12" x14ac:dyDescent="0.2">
      <c r="A554" s="58">
        <v>560</v>
      </c>
      <c r="B554" s="72"/>
      <c r="C554" s="103" t="s">
        <v>390</v>
      </c>
      <c r="D554" s="103"/>
      <c r="E554" s="7" t="s">
        <v>7</v>
      </c>
      <c r="F554" s="8">
        <v>3</v>
      </c>
      <c r="G554" s="40" t="s">
        <v>784</v>
      </c>
      <c r="H554" s="10">
        <v>3</v>
      </c>
      <c r="I554" s="10"/>
      <c r="J554" s="34" t="s">
        <v>6</v>
      </c>
      <c r="K554" s="34" t="s">
        <v>6</v>
      </c>
    </row>
    <row r="555" spans="1:11" ht="12" x14ac:dyDescent="0.2">
      <c r="A555" s="58">
        <v>561</v>
      </c>
      <c r="B555" s="72"/>
      <c r="C555" s="103" t="s">
        <v>391</v>
      </c>
      <c r="D555" s="103"/>
      <c r="E555" s="7" t="s">
        <v>7</v>
      </c>
      <c r="F555" s="8">
        <v>1</v>
      </c>
      <c r="G555" s="40" t="s">
        <v>784</v>
      </c>
      <c r="H555" s="10">
        <v>1</v>
      </c>
      <c r="I555" s="10"/>
      <c r="J555" s="34" t="s">
        <v>6</v>
      </c>
      <c r="K555" s="34" t="s">
        <v>6</v>
      </c>
    </row>
    <row r="556" spans="1:11" ht="12" x14ac:dyDescent="0.2">
      <c r="A556" s="58">
        <v>562</v>
      </c>
      <c r="B556" s="72"/>
      <c r="C556" s="103" t="s">
        <v>483</v>
      </c>
      <c r="D556" s="103"/>
      <c r="E556" s="7" t="s">
        <v>7</v>
      </c>
      <c r="F556" s="8">
        <v>1</v>
      </c>
      <c r="G556" s="40" t="s">
        <v>784</v>
      </c>
      <c r="H556" s="10">
        <v>1</v>
      </c>
      <c r="I556" s="10"/>
      <c r="J556" s="34" t="s">
        <v>6</v>
      </c>
      <c r="K556" s="34" t="s">
        <v>6</v>
      </c>
    </row>
    <row r="557" spans="1:11" ht="12" x14ac:dyDescent="0.2">
      <c r="A557" s="58">
        <v>563</v>
      </c>
      <c r="B557" s="72"/>
      <c r="C557" s="103" t="s">
        <v>484</v>
      </c>
      <c r="D557" s="103"/>
      <c r="E557" s="7" t="s">
        <v>7</v>
      </c>
      <c r="F557" s="8">
        <v>1</v>
      </c>
      <c r="G557" s="40" t="s">
        <v>784</v>
      </c>
      <c r="H557" s="10">
        <v>1</v>
      </c>
      <c r="I557" s="10"/>
      <c r="J557" s="34" t="s">
        <v>6</v>
      </c>
      <c r="K557" s="34" t="s">
        <v>6</v>
      </c>
    </row>
    <row r="558" spans="1:11" ht="12" x14ac:dyDescent="0.2">
      <c r="A558" s="58">
        <v>564</v>
      </c>
      <c r="B558" s="72"/>
      <c r="C558" s="103" t="s">
        <v>415</v>
      </c>
      <c r="D558" s="103"/>
      <c r="E558" s="7" t="s">
        <v>7</v>
      </c>
      <c r="F558" s="8">
        <v>1</v>
      </c>
      <c r="G558" s="40" t="s">
        <v>784</v>
      </c>
      <c r="H558" s="10">
        <v>1</v>
      </c>
      <c r="I558" s="10"/>
      <c r="J558" s="34" t="s">
        <v>6</v>
      </c>
      <c r="K558" s="34" t="s">
        <v>6</v>
      </c>
    </row>
    <row r="559" spans="1:11" ht="12" x14ac:dyDescent="0.2">
      <c r="A559" s="58">
        <v>565</v>
      </c>
      <c r="B559" s="72"/>
      <c r="C559" s="103" t="s">
        <v>419</v>
      </c>
      <c r="D559" s="103"/>
      <c r="E559" s="7" t="s">
        <v>7</v>
      </c>
      <c r="F559" s="8">
        <v>1</v>
      </c>
      <c r="G559" s="40" t="s">
        <v>784</v>
      </c>
      <c r="H559" s="10">
        <v>1</v>
      </c>
      <c r="I559" s="10"/>
      <c r="J559" s="34" t="s">
        <v>6</v>
      </c>
      <c r="K559" s="34" t="s">
        <v>6</v>
      </c>
    </row>
    <row r="560" spans="1:11" ht="12" x14ac:dyDescent="0.2">
      <c r="A560" s="58">
        <v>566</v>
      </c>
      <c r="B560" s="72"/>
      <c r="C560" s="103" t="s">
        <v>448</v>
      </c>
      <c r="D560" s="103"/>
      <c r="E560" s="7" t="s">
        <v>7</v>
      </c>
      <c r="F560" s="8">
        <v>1</v>
      </c>
      <c r="G560" s="40" t="s">
        <v>784</v>
      </c>
      <c r="H560" s="10">
        <v>1</v>
      </c>
      <c r="I560" s="10"/>
      <c r="J560" s="34" t="s">
        <v>6</v>
      </c>
      <c r="K560" s="34" t="s">
        <v>6</v>
      </c>
    </row>
    <row r="561" spans="1:11" ht="12" x14ac:dyDescent="0.2">
      <c r="A561" s="58">
        <v>567</v>
      </c>
      <c r="B561" s="72"/>
      <c r="C561" s="103" t="s">
        <v>485</v>
      </c>
      <c r="D561" s="103"/>
      <c r="E561" s="7" t="s">
        <v>7</v>
      </c>
      <c r="F561" s="8">
        <v>1</v>
      </c>
      <c r="G561" s="40" t="s">
        <v>932</v>
      </c>
      <c r="H561" s="10">
        <v>1</v>
      </c>
      <c r="I561" s="10"/>
      <c r="J561" s="34" t="s">
        <v>6</v>
      </c>
      <c r="K561" s="34" t="s">
        <v>6</v>
      </c>
    </row>
    <row r="562" spans="1:11" ht="12" x14ac:dyDescent="0.2">
      <c r="A562" s="57">
        <v>568</v>
      </c>
      <c r="B562" s="71"/>
      <c r="C562" s="102" t="s">
        <v>486</v>
      </c>
      <c r="D562" s="102"/>
      <c r="E562" s="12" t="s">
        <v>73</v>
      </c>
      <c r="F562" s="13">
        <v>1</v>
      </c>
      <c r="G562" s="39" t="s">
        <v>6</v>
      </c>
      <c r="H562" s="14">
        <v>1</v>
      </c>
      <c r="I562" s="14"/>
      <c r="J562" s="33" t="s">
        <v>6</v>
      </c>
      <c r="K562" s="33" t="s">
        <v>6</v>
      </c>
    </row>
    <row r="563" spans="1:11" ht="12" x14ac:dyDescent="0.2">
      <c r="A563" s="57">
        <v>569</v>
      </c>
      <c r="B563" s="71"/>
      <c r="C563" s="102" t="s">
        <v>487</v>
      </c>
      <c r="D563" s="102"/>
      <c r="E563" s="12" t="s">
        <v>7</v>
      </c>
      <c r="F563" s="13">
        <v>34</v>
      </c>
      <c r="G563" s="39" t="s">
        <v>6</v>
      </c>
      <c r="H563" s="14">
        <v>34</v>
      </c>
      <c r="I563" s="14"/>
      <c r="J563" s="33" t="s">
        <v>6</v>
      </c>
      <c r="K563" s="33" t="s">
        <v>6</v>
      </c>
    </row>
    <row r="564" spans="1:11" ht="12" x14ac:dyDescent="0.2">
      <c r="A564" s="57">
        <v>570</v>
      </c>
      <c r="B564" s="71"/>
      <c r="C564" s="102" t="s">
        <v>488</v>
      </c>
      <c r="D564" s="102"/>
      <c r="E564" s="12" t="s">
        <v>7</v>
      </c>
      <c r="F564" s="13">
        <v>300</v>
      </c>
      <c r="G564" s="39" t="s">
        <v>6</v>
      </c>
      <c r="H564" s="14">
        <v>300</v>
      </c>
      <c r="I564" s="14"/>
      <c r="J564" s="33" t="s">
        <v>6</v>
      </c>
      <c r="K564" s="33" t="s">
        <v>6</v>
      </c>
    </row>
    <row r="565" spans="1:11" ht="12" x14ac:dyDescent="0.2">
      <c r="A565" s="57">
        <v>571</v>
      </c>
      <c r="B565" s="71"/>
      <c r="C565" s="102" t="s">
        <v>489</v>
      </c>
      <c r="D565" s="102"/>
      <c r="E565" s="12" t="s">
        <v>7</v>
      </c>
      <c r="F565" s="13">
        <v>150</v>
      </c>
      <c r="G565" s="39" t="s">
        <v>6</v>
      </c>
      <c r="H565" s="14">
        <v>150</v>
      </c>
      <c r="I565" s="14"/>
      <c r="J565" s="33" t="s">
        <v>6</v>
      </c>
      <c r="K565" s="33" t="s">
        <v>6</v>
      </c>
    </row>
    <row r="566" spans="1:11" ht="12" x14ac:dyDescent="0.2">
      <c r="A566" s="57">
        <v>572</v>
      </c>
      <c r="B566" s="71"/>
      <c r="C566" s="102" t="s">
        <v>490</v>
      </c>
      <c r="D566" s="102"/>
      <c r="E566" s="12" t="s">
        <v>7</v>
      </c>
      <c r="F566" s="13">
        <v>10</v>
      </c>
      <c r="G566" s="39" t="s">
        <v>6</v>
      </c>
      <c r="H566" s="14">
        <v>10</v>
      </c>
      <c r="I566" s="14"/>
      <c r="J566" s="33" t="s">
        <v>6</v>
      </c>
      <c r="K566" s="33" t="s">
        <v>6</v>
      </c>
    </row>
    <row r="567" spans="1:11" ht="12" x14ac:dyDescent="0.2">
      <c r="A567" s="57">
        <v>573</v>
      </c>
      <c r="B567" s="71"/>
      <c r="C567" s="102" t="s">
        <v>491</v>
      </c>
      <c r="D567" s="102"/>
      <c r="E567" s="12" t="s">
        <v>7</v>
      </c>
      <c r="F567" s="15">
        <v>3300</v>
      </c>
      <c r="G567" s="39" t="s">
        <v>6</v>
      </c>
      <c r="H567" s="16">
        <v>3300</v>
      </c>
      <c r="I567" s="16"/>
      <c r="J567" s="33" t="s">
        <v>6</v>
      </c>
      <c r="K567" s="33" t="s">
        <v>6</v>
      </c>
    </row>
    <row r="568" spans="1:11" ht="12" x14ac:dyDescent="0.2">
      <c r="A568" s="57">
        <v>574</v>
      </c>
      <c r="B568" s="71"/>
      <c r="C568" s="102" t="s">
        <v>492</v>
      </c>
      <c r="D568" s="102"/>
      <c r="E568" s="12" t="s">
        <v>7</v>
      </c>
      <c r="F568" s="13">
        <v>750</v>
      </c>
      <c r="G568" s="39" t="s">
        <v>6</v>
      </c>
      <c r="H568" s="14">
        <v>750</v>
      </c>
      <c r="I568" s="14"/>
      <c r="J568" s="33" t="s">
        <v>6</v>
      </c>
      <c r="K568" s="33" t="s">
        <v>6</v>
      </c>
    </row>
    <row r="569" spans="1:11" ht="12" x14ac:dyDescent="0.2">
      <c r="A569" s="57">
        <v>575</v>
      </c>
      <c r="B569" s="71"/>
      <c r="C569" s="102" t="s">
        <v>493</v>
      </c>
      <c r="D569" s="102"/>
      <c r="E569" s="12" t="s">
        <v>7</v>
      </c>
      <c r="F569" s="13">
        <v>314</v>
      </c>
      <c r="G569" s="39" t="s">
        <v>6</v>
      </c>
      <c r="H569" s="14">
        <v>314</v>
      </c>
      <c r="I569" s="14"/>
      <c r="J569" s="33" t="s">
        <v>6</v>
      </c>
      <c r="K569" s="33" t="s">
        <v>6</v>
      </c>
    </row>
    <row r="570" spans="1:11" ht="12" x14ac:dyDescent="0.2">
      <c r="A570" s="57">
        <v>576</v>
      </c>
      <c r="B570" s="71"/>
      <c r="C570" s="102" t="s">
        <v>494</v>
      </c>
      <c r="D570" s="102"/>
      <c r="E570" s="12" t="s">
        <v>7</v>
      </c>
      <c r="F570" s="13">
        <v>19</v>
      </c>
      <c r="G570" s="39" t="s">
        <v>6</v>
      </c>
      <c r="H570" s="14">
        <v>19</v>
      </c>
      <c r="I570" s="14"/>
      <c r="J570" s="33" t="s">
        <v>6</v>
      </c>
      <c r="K570" s="33" t="s">
        <v>6</v>
      </c>
    </row>
    <row r="571" spans="1:11" ht="12" x14ac:dyDescent="0.2">
      <c r="A571" s="57">
        <v>577</v>
      </c>
      <c r="B571" s="71"/>
      <c r="C571" s="102" t="s">
        <v>495</v>
      </c>
      <c r="D571" s="102"/>
      <c r="E571" s="12" t="s">
        <v>7</v>
      </c>
      <c r="F571" s="13">
        <v>20</v>
      </c>
      <c r="G571" s="39" t="s">
        <v>6</v>
      </c>
      <c r="H571" s="14">
        <v>20</v>
      </c>
      <c r="I571" s="14"/>
      <c r="J571" s="33" t="s">
        <v>6</v>
      </c>
      <c r="K571" s="33" t="s">
        <v>6</v>
      </c>
    </row>
    <row r="572" spans="1:11" ht="12" x14ac:dyDescent="0.2">
      <c r="A572" s="57">
        <v>578</v>
      </c>
      <c r="B572" s="71"/>
      <c r="C572" s="102" t="s">
        <v>496</v>
      </c>
      <c r="D572" s="102"/>
      <c r="E572" s="12" t="s">
        <v>7</v>
      </c>
      <c r="F572" s="13">
        <v>22</v>
      </c>
      <c r="G572" s="39" t="s">
        <v>6</v>
      </c>
      <c r="H572" s="14">
        <v>22</v>
      </c>
      <c r="I572" s="14"/>
      <c r="J572" s="33" t="s">
        <v>6</v>
      </c>
      <c r="K572" s="33" t="s">
        <v>6</v>
      </c>
    </row>
    <row r="573" spans="1:11" ht="12" x14ac:dyDescent="0.2">
      <c r="A573" s="57">
        <v>579</v>
      </c>
      <c r="B573" s="71"/>
      <c r="C573" s="102" t="s">
        <v>497</v>
      </c>
      <c r="D573" s="102"/>
      <c r="E573" s="12" t="s">
        <v>7</v>
      </c>
      <c r="F573" s="13">
        <v>103</v>
      </c>
      <c r="G573" s="39" t="s">
        <v>6</v>
      </c>
      <c r="H573" s="14">
        <v>103</v>
      </c>
      <c r="I573" s="14"/>
      <c r="J573" s="33" t="s">
        <v>6</v>
      </c>
      <c r="K573" s="33" t="s">
        <v>6</v>
      </c>
    </row>
    <row r="574" spans="1:11" ht="12" x14ac:dyDescent="0.2">
      <c r="A574" s="57">
        <v>580</v>
      </c>
      <c r="B574" s="71"/>
      <c r="C574" s="102" t="s">
        <v>498</v>
      </c>
      <c r="D574" s="102"/>
      <c r="E574" s="12" t="s">
        <v>7</v>
      </c>
      <c r="F574" s="13">
        <v>58</v>
      </c>
      <c r="G574" s="39" t="s">
        <v>6</v>
      </c>
      <c r="H574" s="14">
        <v>58</v>
      </c>
      <c r="I574" s="14"/>
      <c r="J574" s="33" t="s">
        <v>6</v>
      </c>
      <c r="K574" s="33" t="s">
        <v>6</v>
      </c>
    </row>
    <row r="575" spans="1:11" ht="12" x14ac:dyDescent="0.2">
      <c r="A575" s="57">
        <v>581</v>
      </c>
      <c r="B575" s="71"/>
      <c r="C575" s="102" t="s">
        <v>499</v>
      </c>
      <c r="D575" s="102"/>
      <c r="E575" s="12" t="s">
        <v>7</v>
      </c>
      <c r="F575" s="13">
        <v>30</v>
      </c>
      <c r="G575" s="39" t="s">
        <v>6</v>
      </c>
      <c r="H575" s="14">
        <v>30</v>
      </c>
      <c r="I575" s="14"/>
      <c r="J575" s="33" t="s">
        <v>6</v>
      </c>
      <c r="K575" s="33" t="s">
        <v>6</v>
      </c>
    </row>
    <row r="576" spans="1:11" ht="12" x14ac:dyDescent="0.2">
      <c r="A576" s="57">
        <v>582</v>
      </c>
      <c r="B576" s="71"/>
      <c r="C576" s="102" t="s">
        <v>500</v>
      </c>
      <c r="D576" s="102"/>
      <c r="E576" s="12" t="s">
        <v>7</v>
      </c>
      <c r="F576" s="15">
        <v>3880</v>
      </c>
      <c r="G576" s="39" t="s">
        <v>6</v>
      </c>
      <c r="H576" s="16">
        <v>3880</v>
      </c>
      <c r="I576" s="16"/>
      <c r="J576" s="33" t="s">
        <v>6</v>
      </c>
      <c r="K576" s="33" t="s">
        <v>6</v>
      </c>
    </row>
    <row r="577" spans="1:11" ht="12" x14ac:dyDescent="0.2">
      <c r="A577" s="57">
        <v>583</v>
      </c>
      <c r="B577" s="71"/>
      <c r="C577" s="102" t="s">
        <v>501</v>
      </c>
      <c r="D577" s="102"/>
      <c r="E577" s="12" t="s">
        <v>7</v>
      </c>
      <c r="F577" s="15">
        <v>1650</v>
      </c>
      <c r="G577" s="39" t="s">
        <v>6</v>
      </c>
      <c r="H577" s="16">
        <v>1650</v>
      </c>
      <c r="I577" s="16"/>
      <c r="J577" s="33" t="s">
        <v>6</v>
      </c>
      <c r="K577" s="33" t="s">
        <v>6</v>
      </c>
    </row>
    <row r="578" spans="1:11" ht="12" x14ac:dyDescent="0.2">
      <c r="A578" s="57">
        <v>584</v>
      </c>
      <c r="B578" s="71"/>
      <c r="C578" s="102" t="s">
        <v>502</v>
      </c>
      <c r="D578" s="102"/>
      <c r="E578" s="12" t="s">
        <v>7</v>
      </c>
      <c r="F578" s="13">
        <v>940</v>
      </c>
      <c r="G578" s="39" t="s">
        <v>6</v>
      </c>
      <c r="H578" s="14">
        <v>940</v>
      </c>
      <c r="I578" s="14"/>
      <c r="J578" s="33" t="s">
        <v>6</v>
      </c>
      <c r="K578" s="33" t="s">
        <v>6</v>
      </c>
    </row>
    <row r="579" spans="1:11" ht="12" x14ac:dyDescent="0.2">
      <c r="A579" s="57">
        <v>585</v>
      </c>
      <c r="B579" s="71"/>
      <c r="C579" s="102" t="s">
        <v>503</v>
      </c>
      <c r="D579" s="102"/>
      <c r="E579" s="12" t="s">
        <v>7</v>
      </c>
      <c r="F579" s="13">
        <v>100</v>
      </c>
      <c r="G579" s="39" t="s">
        <v>6</v>
      </c>
      <c r="H579" s="14">
        <v>100</v>
      </c>
      <c r="I579" s="14"/>
      <c r="J579" s="33" t="s">
        <v>6</v>
      </c>
      <c r="K579" s="33" t="s">
        <v>6</v>
      </c>
    </row>
    <row r="580" spans="1:11" ht="12" x14ac:dyDescent="0.2">
      <c r="A580" s="57">
        <v>586</v>
      </c>
      <c r="B580" s="71"/>
      <c r="C580" s="102" t="s">
        <v>504</v>
      </c>
      <c r="D580" s="102"/>
      <c r="E580" s="12" t="s">
        <v>7</v>
      </c>
      <c r="F580" s="13">
        <v>780</v>
      </c>
      <c r="G580" s="39" t="s">
        <v>6</v>
      </c>
      <c r="H580" s="14">
        <v>780</v>
      </c>
      <c r="I580" s="14"/>
      <c r="J580" s="33" t="s">
        <v>6</v>
      </c>
      <c r="K580" s="33" t="s">
        <v>6</v>
      </c>
    </row>
    <row r="581" spans="1:11" ht="12" x14ac:dyDescent="0.2">
      <c r="A581" s="57">
        <v>587</v>
      </c>
      <c r="B581" s="71"/>
      <c r="C581" s="102" t="s">
        <v>505</v>
      </c>
      <c r="D581" s="102"/>
      <c r="E581" s="12" t="s">
        <v>7</v>
      </c>
      <c r="F581" s="13">
        <v>30</v>
      </c>
      <c r="G581" s="39" t="s">
        <v>6</v>
      </c>
      <c r="H581" s="14">
        <v>30</v>
      </c>
      <c r="I581" s="14"/>
      <c r="J581" s="33" t="s">
        <v>6</v>
      </c>
      <c r="K581" s="33" t="s">
        <v>6</v>
      </c>
    </row>
    <row r="582" spans="1:11" ht="12" x14ac:dyDescent="0.2">
      <c r="A582" s="57">
        <v>588</v>
      </c>
      <c r="B582" s="71"/>
      <c r="C582" s="102" t="s">
        <v>506</v>
      </c>
      <c r="D582" s="102"/>
      <c r="E582" s="12" t="s">
        <v>7</v>
      </c>
      <c r="F582" s="13">
        <v>110</v>
      </c>
      <c r="G582" s="39" t="s">
        <v>6</v>
      </c>
      <c r="H582" s="14">
        <v>110</v>
      </c>
      <c r="I582" s="14"/>
      <c r="J582" s="33" t="s">
        <v>6</v>
      </c>
      <c r="K582" s="33" t="s">
        <v>6</v>
      </c>
    </row>
    <row r="583" spans="1:11" ht="12" x14ac:dyDescent="0.2">
      <c r="A583" s="57">
        <v>589</v>
      </c>
      <c r="B583" s="71"/>
      <c r="C583" s="102" t="s">
        <v>507</v>
      </c>
      <c r="D583" s="102"/>
      <c r="E583" s="12" t="s">
        <v>7</v>
      </c>
      <c r="F583" s="13">
        <v>130</v>
      </c>
      <c r="G583" s="39" t="s">
        <v>6</v>
      </c>
      <c r="H583" s="14">
        <v>130</v>
      </c>
      <c r="I583" s="14"/>
      <c r="J583" s="33" t="s">
        <v>6</v>
      </c>
      <c r="K583" s="33" t="s">
        <v>6</v>
      </c>
    </row>
    <row r="584" spans="1:11" ht="12" x14ac:dyDescent="0.2">
      <c r="A584" s="57">
        <v>590</v>
      </c>
      <c r="B584" s="71"/>
      <c r="C584" s="102" t="s">
        <v>508</v>
      </c>
      <c r="D584" s="102"/>
      <c r="E584" s="12" t="s">
        <v>7</v>
      </c>
      <c r="F584" s="13">
        <v>130</v>
      </c>
      <c r="G584" s="39" t="s">
        <v>6</v>
      </c>
      <c r="H584" s="14">
        <v>130</v>
      </c>
      <c r="I584" s="14"/>
      <c r="J584" s="33" t="s">
        <v>6</v>
      </c>
      <c r="K584" s="33" t="s">
        <v>6</v>
      </c>
    </row>
    <row r="585" spans="1:11" ht="12" x14ac:dyDescent="0.2">
      <c r="A585" s="57">
        <v>591</v>
      </c>
      <c r="B585" s="71"/>
      <c r="C585" s="102" t="s">
        <v>509</v>
      </c>
      <c r="D585" s="102"/>
      <c r="E585" s="12" t="s">
        <v>7</v>
      </c>
      <c r="F585" s="13">
        <v>26</v>
      </c>
      <c r="G585" s="39" t="s">
        <v>6</v>
      </c>
      <c r="H585" s="14">
        <v>26</v>
      </c>
      <c r="I585" s="14"/>
      <c r="J585" s="33" t="s">
        <v>6</v>
      </c>
      <c r="K585" s="33" t="s">
        <v>6</v>
      </c>
    </row>
    <row r="586" spans="1:11" ht="12" x14ac:dyDescent="0.2">
      <c r="A586" s="57">
        <v>592</v>
      </c>
      <c r="B586" s="71"/>
      <c r="C586" s="102" t="s">
        <v>510</v>
      </c>
      <c r="D586" s="102"/>
      <c r="E586" s="12" t="s">
        <v>7</v>
      </c>
      <c r="F586" s="13">
        <v>160</v>
      </c>
      <c r="G586" s="39" t="s">
        <v>6</v>
      </c>
      <c r="H586" s="14">
        <v>160</v>
      </c>
      <c r="I586" s="14"/>
      <c r="J586" s="33" t="s">
        <v>6</v>
      </c>
      <c r="K586" s="33" t="s">
        <v>6</v>
      </c>
    </row>
    <row r="587" spans="1:11" ht="12" x14ac:dyDescent="0.2">
      <c r="A587" s="57">
        <v>593</v>
      </c>
      <c r="B587" s="71"/>
      <c r="C587" s="102" t="s">
        <v>511</v>
      </c>
      <c r="D587" s="102"/>
      <c r="E587" s="12" t="s">
        <v>7</v>
      </c>
      <c r="F587" s="13">
        <v>233</v>
      </c>
      <c r="G587" s="39" t="s">
        <v>6</v>
      </c>
      <c r="H587" s="14">
        <v>233</v>
      </c>
      <c r="I587" s="14"/>
      <c r="J587" s="33" t="s">
        <v>6</v>
      </c>
      <c r="K587" s="33" t="s">
        <v>6</v>
      </c>
    </row>
    <row r="588" spans="1:11" ht="12" x14ac:dyDescent="0.2">
      <c r="A588" s="57">
        <v>594</v>
      </c>
      <c r="B588" s="71"/>
      <c r="C588" s="102" t="s">
        <v>512</v>
      </c>
      <c r="D588" s="102"/>
      <c r="E588" s="12" t="s">
        <v>7</v>
      </c>
      <c r="F588" s="13">
        <v>40</v>
      </c>
      <c r="G588" s="39" t="s">
        <v>6</v>
      </c>
      <c r="H588" s="14">
        <v>40</v>
      </c>
      <c r="I588" s="14"/>
      <c r="J588" s="33" t="s">
        <v>6</v>
      </c>
      <c r="K588" s="33" t="s">
        <v>6</v>
      </c>
    </row>
    <row r="589" spans="1:11" ht="12" x14ac:dyDescent="0.2">
      <c r="A589" s="57">
        <v>595</v>
      </c>
      <c r="B589" s="71"/>
      <c r="C589" s="102" t="s">
        <v>513</v>
      </c>
      <c r="D589" s="102"/>
      <c r="E589" s="12" t="s">
        <v>7</v>
      </c>
      <c r="F589" s="13">
        <v>10</v>
      </c>
      <c r="G589" s="39" t="s">
        <v>6</v>
      </c>
      <c r="H589" s="14">
        <v>10</v>
      </c>
      <c r="I589" s="14"/>
      <c r="J589" s="33" t="s">
        <v>6</v>
      </c>
      <c r="K589" s="33" t="s">
        <v>6</v>
      </c>
    </row>
    <row r="590" spans="1:11" ht="12" x14ac:dyDescent="0.2">
      <c r="A590" s="57">
        <v>596</v>
      </c>
      <c r="B590" s="71"/>
      <c r="C590" s="102" t="s">
        <v>514</v>
      </c>
      <c r="D590" s="102"/>
      <c r="E590" s="12" t="s">
        <v>7</v>
      </c>
      <c r="F590" s="13">
        <v>15</v>
      </c>
      <c r="G590" s="39" t="s">
        <v>6</v>
      </c>
      <c r="H590" s="14">
        <v>15</v>
      </c>
      <c r="I590" s="14"/>
      <c r="J590" s="33" t="s">
        <v>6</v>
      </c>
      <c r="K590" s="33" t="s">
        <v>6</v>
      </c>
    </row>
    <row r="591" spans="1:11" ht="12" x14ac:dyDescent="0.2">
      <c r="A591" s="57">
        <v>597</v>
      </c>
      <c r="B591" s="71"/>
      <c r="C591" s="102" t="s">
        <v>515</v>
      </c>
      <c r="D591" s="102"/>
      <c r="E591" s="12" t="s">
        <v>7</v>
      </c>
      <c r="F591" s="13">
        <v>50</v>
      </c>
      <c r="G591" s="39" t="s">
        <v>6</v>
      </c>
      <c r="H591" s="14">
        <v>50</v>
      </c>
      <c r="I591" s="14"/>
      <c r="J591" s="33" t="s">
        <v>6</v>
      </c>
      <c r="K591" s="33" t="s">
        <v>6</v>
      </c>
    </row>
    <row r="592" spans="1:11" ht="12" x14ac:dyDescent="0.2">
      <c r="A592" s="57">
        <v>598</v>
      </c>
      <c r="B592" s="71"/>
      <c r="C592" s="102" t="s">
        <v>516</v>
      </c>
      <c r="D592" s="102"/>
      <c r="E592" s="12" t="s">
        <v>7</v>
      </c>
      <c r="F592" s="13">
        <v>180</v>
      </c>
      <c r="G592" s="39" t="s">
        <v>6</v>
      </c>
      <c r="H592" s="14">
        <v>180</v>
      </c>
      <c r="I592" s="14"/>
      <c r="J592" s="33" t="s">
        <v>6</v>
      </c>
      <c r="K592" s="33" t="s">
        <v>6</v>
      </c>
    </row>
    <row r="593" spans="1:11" ht="12" x14ac:dyDescent="0.2">
      <c r="A593" s="57">
        <v>599</v>
      </c>
      <c r="B593" s="71"/>
      <c r="C593" s="102" t="s">
        <v>517</v>
      </c>
      <c r="D593" s="102"/>
      <c r="E593" s="12" t="s">
        <v>7</v>
      </c>
      <c r="F593" s="13">
        <v>30</v>
      </c>
      <c r="G593" s="39" t="s">
        <v>6</v>
      </c>
      <c r="H593" s="14">
        <v>30</v>
      </c>
      <c r="I593" s="14"/>
      <c r="J593" s="33" t="s">
        <v>6</v>
      </c>
      <c r="K593" s="33" t="s">
        <v>6</v>
      </c>
    </row>
    <row r="594" spans="1:11" ht="12" x14ac:dyDescent="0.2">
      <c r="A594" s="57">
        <v>600</v>
      </c>
      <c r="B594" s="71"/>
      <c r="C594" s="102" t="s">
        <v>518</v>
      </c>
      <c r="D594" s="102"/>
      <c r="E594" s="12" t="s">
        <v>7</v>
      </c>
      <c r="F594" s="13">
        <v>45</v>
      </c>
      <c r="G594" s="39" t="s">
        <v>6</v>
      </c>
      <c r="H594" s="14">
        <v>45</v>
      </c>
      <c r="I594" s="14"/>
      <c r="J594" s="33" t="s">
        <v>6</v>
      </c>
      <c r="K594" s="33" t="s">
        <v>6</v>
      </c>
    </row>
    <row r="595" spans="1:11" ht="12" x14ac:dyDescent="0.2">
      <c r="A595" s="57">
        <v>601</v>
      </c>
      <c r="B595" s="71"/>
      <c r="C595" s="102" t="s">
        <v>519</v>
      </c>
      <c r="D595" s="102"/>
      <c r="E595" s="12" t="s">
        <v>7</v>
      </c>
      <c r="F595" s="13">
        <v>747</v>
      </c>
      <c r="G595" s="39" t="s">
        <v>6</v>
      </c>
      <c r="H595" s="14">
        <v>747</v>
      </c>
      <c r="I595" s="14"/>
      <c r="J595" s="33" t="s">
        <v>6</v>
      </c>
      <c r="K595" s="33" t="s">
        <v>6</v>
      </c>
    </row>
    <row r="596" spans="1:11" ht="12" x14ac:dyDescent="0.2">
      <c r="A596" s="57">
        <v>602</v>
      </c>
      <c r="B596" s="71"/>
      <c r="C596" s="102" t="s">
        <v>520</v>
      </c>
      <c r="D596" s="102"/>
      <c r="E596" s="12" t="s">
        <v>7</v>
      </c>
      <c r="F596" s="13">
        <v>760</v>
      </c>
      <c r="G596" s="39" t="s">
        <v>6</v>
      </c>
      <c r="H596" s="14">
        <v>760</v>
      </c>
      <c r="I596" s="14"/>
      <c r="J596" s="33" t="s">
        <v>6</v>
      </c>
      <c r="K596" s="33" t="s">
        <v>6</v>
      </c>
    </row>
    <row r="597" spans="1:11" ht="12" x14ac:dyDescent="0.2">
      <c r="A597" s="57">
        <v>603</v>
      </c>
      <c r="B597" s="71"/>
      <c r="C597" s="102" t="s">
        <v>521</v>
      </c>
      <c r="D597" s="102"/>
      <c r="E597" s="12" t="s">
        <v>7</v>
      </c>
      <c r="F597" s="13">
        <v>810</v>
      </c>
      <c r="G597" s="39" t="s">
        <v>6</v>
      </c>
      <c r="H597" s="14">
        <v>810</v>
      </c>
      <c r="I597" s="14"/>
      <c r="J597" s="33" t="s">
        <v>6</v>
      </c>
      <c r="K597" s="33" t="s">
        <v>6</v>
      </c>
    </row>
    <row r="598" spans="1:11" ht="12" x14ac:dyDescent="0.2">
      <c r="A598" s="57">
        <v>604</v>
      </c>
      <c r="B598" s="71"/>
      <c r="C598" s="102" t="s">
        <v>522</v>
      </c>
      <c r="D598" s="102"/>
      <c r="E598" s="12" t="s">
        <v>7</v>
      </c>
      <c r="F598" s="13">
        <v>277</v>
      </c>
      <c r="G598" s="39" t="s">
        <v>6</v>
      </c>
      <c r="H598" s="14">
        <v>277</v>
      </c>
      <c r="I598" s="14"/>
      <c r="J598" s="33" t="s">
        <v>6</v>
      </c>
      <c r="K598" s="33" t="s">
        <v>6</v>
      </c>
    </row>
    <row r="599" spans="1:11" ht="12" x14ac:dyDescent="0.2">
      <c r="A599" s="57">
        <v>605</v>
      </c>
      <c r="B599" s="71"/>
      <c r="C599" s="102" t="s">
        <v>523</v>
      </c>
      <c r="D599" s="102"/>
      <c r="E599" s="12" t="s">
        <v>7</v>
      </c>
      <c r="F599" s="13">
        <v>650</v>
      </c>
      <c r="G599" s="39" t="s">
        <v>6</v>
      </c>
      <c r="H599" s="14">
        <v>650</v>
      </c>
      <c r="I599" s="14"/>
      <c r="J599" s="33" t="s">
        <v>6</v>
      </c>
      <c r="K599" s="33" t="s">
        <v>6</v>
      </c>
    </row>
    <row r="600" spans="1:11" ht="12" x14ac:dyDescent="0.2">
      <c r="A600" s="57">
        <v>606</v>
      </c>
      <c r="B600" s="71"/>
      <c r="C600" s="102" t="s">
        <v>524</v>
      </c>
      <c r="D600" s="102"/>
      <c r="E600" s="12" t="s">
        <v>7</v>
      </c>
      <c r="F600" s="13">
        <v>2</v>
      </c>
      <c r="G600" s="39" t="s">
        <v>6</v>
      </c>
      <c r="H600" s="14">
        <v>2</v>
      </c>
      <c r="I600" s="14"/>
      <c r="J600" s="33" t="s">
        <v>6</v>
      </c>
      <c r="K600" s="33" t="s">
        <v>6</v>
      </c>
    </row>
    <row r="601" spans="1:11" ht="12" x14ac:dyDescent="0.2">
      <c r="A601" s="57">
        <v>607</v>
      </c>
      <c r="B601" s="71"/>
      <c r="C601" s="102" t="s">
        <v>525</v>
      </c>
      <c r="D601" s="102"/>
      <c r="E601" s="12" t="s">
        <v>7</v>
      </c>
      <c r="F601" s="13">
        <v>133</v>
      </c>
      <c r="G601" s="39" t="s">
        <v>6</v>
      </c>
      <c r="H601" s="14">
        <v>133</v>
      </c>
      <c r="I601" s="14"/>
      <c r="J601" s="33" t="s">
        <v>6</v>
      </c>
      <c r="K601" s="33" t="s">
        <v>6</v>
      </c>
    </row>
    <row r="602" spans="1:11" ht="12" x14ac:dyDescent="0.2">
      <c r="A602" s="57">
        <v>608</v>
      </c>
      <c r="B602" s="71"/>
      <c r="C602" s="102" t="s">
        <v>526</v>
      </c>
      <c r="D602" s="102"/>
      <c r="E602" s="12" t="s">
        <v>7</v>
      </c>
      <c r="F602" s="13">
        <v>48</v>
      </c>
      <c r="G602" s="39" t="s">
        <v>6</v>
      </c>
      <c r="H602" s="14">
        <v>48</v>
      </c>
      <c r="I602" s="14"/>
      <c r="J602" s="33" t="s">
        <v>6</v>
      </c>
      <c r="K602" s="33" t="s">
        <v>6</v>
      </c>
    </row>
    <row r="603" spans="1:11" ht="12" x14ac:dyDescent="0.2">
      <c r="A603" s="57">
        <v>609</v>
      </c>
      <c r="B603" s="71"/>
      <c r="C603" s="102" t="s">
        <v>527</v>
      </c>
      <c r="D603" s="102"/>
      <c r="E603" s="12" t="s">
        <v>7</v>
      </c>
      <c r="F603" s="15">
        <v>1970</v>
      </c>
      <c r="G603" s="39" t="s">
        <v>6</v>
      </c>
      <c r="H603" s="16">
        <v>1970</v>
      </c>
      <c r="I603" s="16"/>
      <c r="J603" s="33" t="s">
        <v>6</v>
      </c>
      <c r="K603" s="33" t="s">
        <v>6</v>
      </c>
    </row>
    <row r="604" spans="1:11" ht="12" x14ac:dyDescent="0.2">
      <c r="A604" s="57">
        <v>610</v>
      </c>
      <c r="B604" s="71"/>
      <c r="C604" s="102" t="s">
        <v>528</v>
      </c>
      <c r="D604" s="102"/>
      <c r="E604" s="12" t="s">
        <v>7</v>
      </c>
      <c r="F604" s="13">
        <v>26</v>
      </c>
      <c r="G604" s="39" t="s">
        <v>6</v>
      </c>
      <c r="H604" s="14">
        <v>26</v>
      </c>
      <c r="I604" s="14"/>
      <c r="J604" s="33" t="s">
        <v>6</v>
      </c>
      <c r="K604" s="33" t="s">
        <v>6</v>
      </c>
    </row>
    <row r="605" spans="1:11" ht="12" x14ac:dyDescent="0.2">
      <c r="A605" s="57">
        <v>611</v>
      </c>
      <c r="B605" s="71"/>
      <c r="C605" s="102" t="s">
        <v>529</v>
      </c>
      <c r="D605" s="102"/>
      <c r="E605" s="12" t="s">
        <v>7</v>
      </c>
      <c r="F605" s="13">
        <v>800</v>
      </c>
      <c r="G605" s="39" t="s">
        <v>6</v>
      </c>
      <c r="H605" s="14">
        <v>800</v>
      </c>
      <c r="I605" s="14"/>
      <c r="J605" s="33" t="s">
        <v>6</v>
      </c>
      <c r="K605" s="33" t="s">
        <v>6</v>
      </c>
    </row>
    <row r="606" spans="1:11" ht="12" x14ac:dyDescent="0.2">
      <c r="A606" s="57">
        <v>612</v>
      </c>
      <c r="B606" s="71"/>
      <c r="C606" s="102" t="s">
        <v>530</v>
      </c>
      <c r="D606" s="102"/>
      <c r="E606" s="12" t="s">
        <v>7</v>
      </c>
      <c r="F606" s="13">
        <v>232</v>
      </c>
      <c r="G606" s="39" t="s">
        <v>6</v>
      </c>
      <c r="H606" s="14">
        <v>232</v>
      </c>
      <c r="I606" s="14"/>
      <c r="J606" s="33" t="s">
        <v>6</v>
      </c>
      <c r="K606" s="33" t="s">
        <v>6</v>
      </c>
    </row>
    <row r="607" spans="1:11" ht="12" x14ac:dyDescent="0.2">
      <c r="A607" s="57">
        <v>613</v>
      </c>
      <c r="B607" s="71"/>
      <c r="C607" s="102" t="s">
        <v>531</v>
      </c>
      <c r="D607" s="102"/>
      <c r="E607" s="12" t="s">
        <v>7</v>
      </c>
      <c r="F607" s="13">
        <v>180</v>
      </c>
      <c r="G607" s="39" t="s">
        <v>6</v>
      </c>
      <c r="H607" s="14">
        <v>180</v>
      </c>
      <c r="I607" s="14"/>
      <c r="J607" s="33" t="s">
        <v>6</v>
      </c>
      <c r="K607" s="33" t="s">
        <v>6</v>
      </c>
    </row>
    <row r="608" spans="1:11" ht="12" x14ac:dyDescent="0.2">
      <c r="A608" s="57">
        <v>614</v>
      </c>
      <c r="B608" s="71"/>
      <c r="C608" s="102" t="s">
        <v>532</v>
      </c>
      <c r="D608" s="102"/>
      <c r="E608" s="12" t="s">
        <v>7</v>
      </c>
      <c r="F608" s="13">
        <v>47</v>
      </c>
      <c r="G608" s="39" t="s">
        <v>6</v>
      </c>
      <c r="H608" s="14">
        <v>47</v>
      </c>
      <c r="I608" s="14"/>
      <c r="J608" s="33" t="s">
        <v>6</v>
      </c>
      <c r="K608" s="33" t="s">
        <v>6</v>
      </c>
    </row>
    <row r="609" spans="1:11" ht="12" x14ac:dyDescent="0.2">
      <c r="A609" s="57">
        <v>615</v>
      </c>
      <c r="B609" s="71"/>
      <c r="C609" s="102" t="s">
        <v>533</v>
      </c>
      <c r="D609" s="102"/>
      <c r="E609" s="12" t="s">
        <v>7</v>
      </c>
      <c r="F609" s="13">
        <v>139</v>
      </c>
      <c r="G609" s="39" t="s">
        <v>6</v>
      </c>
      <c r="H609" s="14">
        <v>139</v>
      </c>
      <c r="I609" s="14"/>
      <c r="J609" s="33" t="s">
        <v>6</v>
      </c>
      <c r="K609" s="33" t="s">
        <v>6</v>
      </c>
    </row>
    <row r="610" spans="1:11" ht="12" x14ac:dyDescent="0.2">
      <c r="A610" s="57">
        <v>616</v>
      </c>
      <c r="B610" s="71"/>
      <c r="C610" s="102" t="s">
        <v>534</v>
      </c>
      <c r="D610" s="102"/>
      <c r="E610" s="12" t="s">
        <v>7</v>
      </c>
      <c r="F610" s="15">
        <v>3330</v>
      </c>
      <c r="G610" s="39" t="s">
        <v>6</v>
      </c>
      <c r="H610" s="16">
        <v>3330</v>
      </c>
      <c r="I610" s="16"/>
      <c r="J610" s="33" t="s">
        <v>6</v>
      </c>
      <c r="K610" s="33" t="s">
        <v>6</v>
      </c>
    </row>
    <row r="611" spans="1:11" ht="12" x14ac:dyDescent="0.2">
      <c r="A611" s="57">
        <v>617</v>
      </c>
      <c r="B611" s="71"/>
      <c r="C611" s="102" t="s">
        <v>535</v>
      </c>
      <c r="D611" s="102"/>
      <c r="E611" s="12" t="s">
        <v>7</v>
      </c>
      <c r="F611" s="13">
        <v>379</v>
      </c>
      <c r="G611" s="39" t="s">
        <v>6</v>
      </c>
      <c r="H611" s="14">
        <v>379</v>
      </c>
      <c r="I611" s="14"/>
      <c r="J611" s="33" t="s">
        <v>6</v>
      </c>
      <c r="K611" s="33" t="s">
        <v>6</v>
      </c>
    </row>
    <row r="612" spans="1:11" ht="12" x14ac:dyDescent="0.2">
      <c r="A612" s="57">
        <v>618</v>
      </c>
      <c r="B612" s="71"/>
      <c r="C612" s="102" t="s">
        <v>536</v>
      </c>
      <c r="D612" s="102"/>
      <c r="E612" s="12" t="s">
        <v>7</v>
      </c>
      <c r="F612" s="13">
        <v>25</v>
      </c>
      <c r="G612" s="39" t="s">
        <v>6</v>
      </c>
      <c r="H612" s="14">
        <v>25</v>
      </c>
      <c r="I612" s="14"/>
      <c r="J612" s="33" t="s">
        <v>6</v>
      </c>
      <c r="K612" s="33" t="s">
        <v>6</v>
      </c>
    </row>
    <row r="613" spans="1:11" ht="12" x14ac:dyDescent="0.2">
      <c r="A613" s="57">
        <v>619</v>
      </c>
      <c r="B613" s="71"/>
      <c r="C613" s="102" t="s">
        <v>537</v>
      </c>
      <c r="D613" s="102"/>
      <c r="E613" s="12" t="s">
        <v>7</v>
      </c>
      <c r="F613" s="13">
        <v>40</v>
      </c>
      <c r="G613" s="39" t="s">
        <v>6</v>
      </c>
      <c r="H613" s="14">
        <v>40</v>
      </c>
      <c r="I613" s="14"/>
      <c r="J613" s="33" t="s">
        <v>6</v>
      </c>
      <c r="K613" s="33" t="s">
        <v>6</v>
      </c>
    </row>
    <row r="614" spans="1:11" ht="12" x14ac:dyDescent="0.2">
      <c r="A614" s="57">
        <v>620</v>
      </c>
      <c r="B614" s="71"/>
      <c r="C614" s="102" t="s">
        <v>538</v>
      </c>
      <c r="D614" s="102"/>
      <c r="E614" s="12" t="s">
        <v>539</v>
      </c>
      <c r="F614" s="13">
        <v>7</v>
      </c>
      <c r="G614" s="39" t="s">
        <v>6</v>
      </c>
      <c r="H614" s="14">
        <v>7</v>
      </c>
      <c r="I614" s="14"/>
      <c r="J614" s="33" t="s">
        <v>6</v>
      </c>
      <c r="K614" s="33" t="s">
        <v>6</v>
      </c>
    </row>
    <row r="615" spans="1:11" ht="12" x14ac:dyDescent="0.2">
      <c r="A615" s="57">
        <v>621</v>
      </c>
      <c r="B615" s="71"/>
      <c r="C615" s="102" t="s">
        <v>540</v>
      </c>
      <c r="D615" s="102"/>
      <c r="E615" s="12" t="s">
        <v>541</v>
      </c>
      <c r="F615" s="13">
        <v>44</v>
      </c>
      <c r="G615" s="39" t="s">
        <v>6</v>
      </c>
      <c r="H615" s="14">
        <v>44</v>
      </c>
      <c r="I615" s="14"/>
      <c r="J615" s="33" t="s">
        <v>6</v>
      </c>
      <c r="K615" s="33" t="s">
        <v>6</v>
      </c>
    </row>
    <row r="616" spans="1:11" ht="12" x14ac:dyDescent="0.2">
      <c r="A616" s="57">
        <v>622</v>
      </c>
      <c r="B616" s="71"/>
      <c r="C616" s="102" t="s">
        <v>542</v>
      </c>
      <c r="D616" s="102"/>
      <c r="E616" s="12" t="s">
        <v>7</v>
      </c>
      <c r="F616" s="13">
        <v>46</v>
      </c>
      <c r="G616" s="39" t="s">
        <v>6</v>
      </c>
      <c r="H616" s="14">
        <v>46</v>
      </c>
      <c r="I616" s="14"/>
      <c r="J616" s="33" t="s">
        <v>6</v>
      </c>
      <c r="K616" s="33" t="s">
        <v>6</v>
      </c>
    </row>
    <row r="617" spans="1:11" ht="12" x14ac:dyDescent="0.2">
      <c r="A617" s="57">
        <v>623</v>
      </c>
      <c r="B617" s="71"/>
      <c r="C617" s="102" t="s">
        <v>543</v>
      </c>
      <c r="D617" s="102"/>
      <c r="E617" s="12" t="s">
        <v>7</v>
      </c>
      <c r="F617" s="13">
        <v>80</v>
      </c>
      <c r="G617" s="39" t="s">
        <v>6</v>
      </c>
      <c r="H617" s="14">
        <v>80</v>
      </c>
      <c r="I617" s="14"/>
      <c r="J617" s="33" t="s">
        <v>6</v>
      </c>
      <c r="K617" s="33" t="s">
        <v>6</v>
      </c>
    </row>
    <row r="618" spans="1:11" ht="12" x14ac:dyDescent="0.2">
      <c r="A618" s="57">
        <v>624</v>
      </c>
      <c r="B618" s="71"/>
      <c r="C618" s="102" t="s">
        <v>544</v>
      </c>
      <c r="D618" s="102"/>
      <c r="E618" s="12" t="s">
        <v>7</v>
      </c>
      <c r="F618" s="13">
        <v>24</v>
      </c>
      <c r="G618" s="39" t="s">
        <v>6</v>
      </c>
      <c r="H618" s="14">
        <v>24</v>
      </c>
      <c r="I618" s="14"/>
      <c r="J618" s="33" t="s">
        <v>6</v>
      </c>
      <c r="K618" s="33" t="s">
        <v>6</v>
      </c>
    </row>
    <row r="619" spans="1:11" ht="12" x14ac:dyDescent="0.2">
      <c r="A619" s="57">
        <v>625</v>
      </c>
      <c r="B619" s="71"/>
      <c r="C619" s="102" t="s">
        <v>545</v>
      </c>
      <c r="D619" s="102"/>
      <c r="E619" s="12" t="s">
        <v>7</v>
      </c>
      <c r="F619" s="13">
        <v>170</v>
      </c>
      <c r="G619" s="39" t="s">
        <v>6</v>
      </c>
      <c r="H619" s="14">
        <v>170</v>
      </c>
      <c r="I619" s="14"/>
      <c r="J619" s="33" t="s">
        <v>6</v>
      </c>
      <c r="K619" s="33" t="s">
        <v>6</v>
      </c>
    </row>
    <row r="620" spans="1:11" ht="12" x14ac:dyDescent="0.2">
      <c r="A620" s="57">
        <v>626</v>
      </c>
      <c r="B620" s="71"/>
      <c r="C620" s="102" t="s">
        <v>546</v>
      </c>
      <c r="D620" s="102"/>
      <c r="E620" s="12" t="s">
        <v>7</v>
      </c>
      <c r="F620" s="15">
        <v>1200</v>
      </c>
      <c r="G620" s="39" t="s">
        <v>6</v>
      </c>
      <c r="H620" s="16">
        <v>1200</v>
      </c>
      <c r="I620" s="16"/>
      <c r="J620" s="33" t="s">
        <v>6</v>
      </c>
      <c r="K620" s="33" t="s">
        <v>6</v>
      </c>
    </row>
    <row r="621" spans="1:11" ht="12" x14ac:dyDescent="0.2">
      <c r="A621" s="57">
        <v>627</v>
      </c>
      <c r="B621" s="71"/>
      <c r="C621" s="102" t="s">
        <v>547</v>
      </c>
      <c r="D621" s="102"/>
      <c r="E621" s="12" t="s">
        <v>7</v>
      </c>
      <c r="F621" s="13">
        <v>750</v>
      </c>
      <c r="G621" s="39" t="s">
        <v>6</v>
      </c>
      <c r="H621" s="14">
        <v>750</v>
      </c>
      <c r="I621" s="14"/>
      <c r="J621" s="33" t="s">
        <v>6</v>
      </c>
      <c r="K621" s="33" t="s">
        <v>6</v>
      </c>
    </row>
    <row r="622" spans="1:11" ht="12" x14ac:dyDescent="0.2">
      <c r="A622" s="57">
        <v>628</v>
      </c>
      <c r="B622" s="71"/>
      <c r="C622" s="102" t="s">
        <v>548</v>
      </c>
      <c r="D622" s="102"/>
      <c r="E622" s="12" t="s">
        <v>7</v>
      </c>
      <c r="F622" s="13">
        <v>65</v>
      </c>
      <c r="G622" s="39" t="s">
        <v>6</v>
      </c>
      <c r="H622" s="14">
        <v>65</v>
      </c>
      <c r="I622" s="14"/>
      <c r="J622" s="33" t="s">
        <v>6</v>
      </c>
      <c r="K622" s="33" t="s">
        <v>6</v>
      </c>
    </row>
    <row r="623" spans="1:11" ht="12" x14ac:dyDescent="0.2">
      <c r="A623" s="57">
        <v>629</v>
      </c>
      <c r="B623" s="71"/>
      <c r="C623" s="102" t="s">
        <v>549</v>
      </c>
      <c r="D623" s="102"/>
      <c r="E623" s="12" t="s">
        <v>7</v>
      </c>
      <c r="F623" s="13">
        <v>115</v>
      </c>
      <c r="G623" s="39" t="s">
        <v>6</v>
      </c>
      <c r="H623" s="14">
        <v>115</v>
      </c>
      <c r="I623" s="14"/>
      <c r="J623" s="33" t="s">
        <v>6</v>
      </c>
      <c r="K623" s="33" t="s">
        <v>6</v>
      </c>
    </row>
    <row r="624" spans="1:11" ht="12" x14ac:dyDescent="0.2">
      <c r="A624" s="57">
        <v>630</v>
      </c>
      <c r="B624" s="71"/>
      <c r="C624" s="102" t="s">
        <v>550</v>
      </c>
      <c r="D624" s="102"/>
      <c r="E624" s="12" t="s">
        <v>7</v>
      </c>
      <c r="F624" s="13">
        <v>485</v>
      </c>
      <c r="G624" s="39" t="s">
        <v>6</v>
      </c>
      <c r="H624" s="14">
        <v>485</v>
      </c>
      <c r="I624" s="14"/>
      <c r="J624" s="33" t="s">
        <v>6</v>
      </c>
      <c r="K624" s="33" t="s">
        <v>6</v>
      </c>
    </row>
    <row r="625" spans="1:11" ht="12" x14ac:dyDescent="0.2">
      <c r="A625" s="57">
        <v>631</v>
      </c>
      <c r="B625" s="71"/>
      <c r="C625" s="102" t="s">
        <v>551</v>
      </c>
      <c r="D625" s="102"/>
      <c r="E625" s="12" t="s">
        <v>7</v>
      </c>
      <c r="F625" s="13">
        <v>185</v>
      </c>
      <c r="G625" s="39" t="s">
        <v>6</v>
      </c>
      <c r="H625" s="14">
        <v>185</v>
      </c>
      <c r="I625" s="14"/>
      <c r="J625" s="33" t="s">
        <v>6</v>
      </c>
      <c r="K625" s="33" t="s">
        <v>6</v>
      </c>
    </row>
    <row r="626" spans="1:11" ht="12" x14ac:dyDescent="0.2">
      <c r="A626" s="57">
        <v>632</v>
      </c>
      <c r="B626" s="71"/>
      <c r="C626" s="102" t="s">
        <v>552</v>
      </c>
      <c r="D626" s="102"/>
      <c r="E626" s="12" t="s">
        <v>7</v>
      </c>
      <c r="F626" s="13">
        <v>100</v>
      </c>
      <c r="G626" s="39" t="s">
        <v>6</v>
      </c>
      <c r="H626" s="14">
        <v>100</v>
      </c>
      <c r="I626" s="14"/>
      <c r="J626" s="33" t="s">
        <v>6</v>
      </c>
      <c r="K626" s="33" t="s">
        <v>6</v>
      </c>
    </row>
    <row r="627" spans="1:11" ht="12" x14ac:dyDescent="0.2">
      <c r="A627" s="57">
        <v>633</v>
      </c>
      <c r="B627" s="71"/>
      <c r="C627" s="102" t="s">
        <v>553</v>
      </c>
      <c r="D627" s="102"/>
      <c r="E627" s="12" t="s">
        <v>7</v>
      </c>
      <c r="F627" s="13">
        <v>20</v>
      </c>
      <c r="G627" s="39" t="s">
        <v>6</v>
      </c>
      <c r="H627" s="14">
        <v>20</v>
      </c>
      <c r="I627" s="14"/>
      <c r="J627" s="33" t="s">
        <v>6</v>
      </c>
      <c r="K627" s="33" t="s">
        <v>6</v>
      </c>
    </row>
    <row r="628" spans="1:11" ht="12" x14ac:dyDescent="0.2">
      <c r="A628" s="57">
        <v>634</v>
      </c>
      <c r="B628" s="71"/>
      <c r="C628" s="102" t="s">
        <v>554</v>
      </c>
      <c r="D628" s="102"/>
      <c r="E628" s="12" t="s">
        <v>7</v>
      </c>
      <c r="F628" s="13">
        <v>1</v>
      </c>
      <c r="G628" s="39" t="s">
        <v>6</v>
      </c>
      <c r="H628" s="14">
        <v>1</v>
      </c>
      <c r="I628" s="14"/>
      <c r="J628" s="33" t="s">
        <v>6</v>
      </c>
      <c r="K628" s="33" t="s">
        <v>6</v>
      </c>
    </row>
    <row r="629" spans="1:11" ht="12" x14ac:dyDescent="0.2">
      <c r="A629" s="57">
        <v>635</v>
      </c>
      <c r="B629" s="71"/>
      <c r="C629" s="102" t="s">
        <v>555</v>
      </c>
      <c r="D629" s="102"/>
      <c r="E629" s="12" t="s">
        <v>73</v>
      </c>
      <c r="F629" s="13">
        <v>6</v>
      </c>
      <c r="G629" s="39" t="s">
        <v>6</v>
      </c>
      <c r="H629" s="14">
        <v>6</v>
      </c>
      <c r="I629" s="14"/>
      <c r="J629" s="33" t="s">
        <v>6</v>
      </c>
      <c r="K629" s="33" t="s">
        <v>6</v>
      </c>
    </row>
    <row r="630" spans="1:11" ht="12" x14ac:dyDescent="0.2">
      <c r="A630" s="57">
        <v>636</v>
      </c>
      <c r="B630" s="71"/>
      <c r="C630" s="102" t="s">
        <v>556</v>
      </c>
      <c r="D630" s="102"/>
      <c r="E630" s="12" t="s">
        <v>557</v>
      </c>
      <c r="F630" s="13">
        <v>915</v>
      </c>
      <c r="G630" s="39" t="s">
        <v>6</v>
      </c>
      <c r="H630" s="14">
        <v>915</v>
      </c>
      <c r="I630" s="14"/>
      <c r="J630" s="33" t="s">
        <v>6</v>
      </c>
      <c r="K630" s="33" t="s">
        <v>6</v>
      </c>
    </row>
    <row r="631" spans="1:11" ht="12" x14ac:dyDescent="0.2">
      <c r="A631" s="57">
        <v>637</v>
      </c>
      <c r="B631" s="71"/>
      <c r="C631" s="102" t="s">
        <v>558</v>
      </c>
      <c r="D631" s="102"/>
      <c r="E631" s="12" t="s">
        <v>557</v>
      </c>
      <c r="F631" s="13">
        <v>50</v>
      </c>
      <c r="G631" s="39" t="s">
        <v>6</v>
      </c>
      <c r="H631" s="14">
        <v>50</v>
      </c>
      <c r="I631" s="14"/>
      <c r="J631" s="33" t="s">
        <v>6</v>
      </c>
      <c r="K631" s="33" t="s">
        <v>6</v>
      </c>
    </row>
    <row r="632" spans="1:11" ht="12" x14ac:dyDescent="0.2">
      <c r="A632" s="57">
        <v>638</v>
      </c>
      <c r="B632" s="71"/>
      <c r="C632" s="102" t="s">
        <v>559</v>
      </c>
      <c r="D632" s="102"/>
      <c r="E632" s="12" t="s">
        <v>73</v>
      </c>
      <c r="F632" s="13">
        <v>0.5</v>
      </c>
      <c r="G632" s="39" t="s">
        <v>6</v>
      </c>
      <c r="H632" s="14">
        <v>0.5</v>
      </c>
      <c r="I632" s="14"/>
      <c r="J632" s="33" t="s">
        <v>6</v>
      </c>
      <c r="K632" s="33" t="s">
        <v>6</v>
      </c>
    </row>
    <row r="633" spans="1:11" ht="12" x14ac:dyDescent="0.2">
      <c r="A633" s="57">
        <v>639</v>
      </c>
      <c r="B633" s="71"/>
      <c r="C633" s="102" t="s">
        <v>560</v>
      </c>
      <c r="D633" s="102"/>
      <c r="E633" s="12" t="s">
        <v>557</v>
      </c>
      <c r="F633" s="13">
        <v>30</v>
      </c>
      <c r="G633" s="39" t="s">
        <v>6</v>
      </c>
      <c r="H633" s="14">
        <v>30</v>
      </c>
      <c r="I633" s="14"/>
      <c r="J633" s="33" t="s">
        <v>6</v>
      </c>
      <c r="K633" s="33" t="s">
        <v>6</v>
      </c>
    </row>
    <row r="634" spans="1:11" ht="12" x14ac:dyDescent="0.2">
      <c r="A634" s="57">
        <v>640</v>
      </c>
      <c r="B634" s="71"/>
      <c r="C634" s="102" t="s">
        <v>561</v>
      </c>
      <c r="D634" s="102"/>
      <c r="E634" s="12" t="s">
        <v>557</v>
      </c>
      <c r="F634" s="13">
        <v>40</v>
      </c>
      <c r="G634" s="39" t="s">
        <v>6</v>
      </c>
      <c r="H634" s="14">
        <v>40</v>
      </c>
      <c r="I634" s="14"/>
      <c r="J634" s="33" t="s">
        <v>6</v>
      </c>
      <c r="K634" s="33" t="s">
        <v>6</v>
      </c>
    </row>
    <row r="635" spans="1:11" ht="12" x14ac:dyDescent="0.2">
      <c r="A635" s="57">
        <v>641</v>
      </c>
      <c r="B635" s="71"/>
      <c r="C635" s="102" t="s">
        <v>562</v>
      </c>
      <c r="D635" s="102"/>
      <c r="E635" s="12" t="s">
        <v>73</v>
      </c>
      <c r="F635" s="13">
        <v>5</v>
      </c>
      <c r="G635" s="39" t="s">
        <v>6</v>
      </c>
      <c r="H635" s="14">
        <v>5</v>
      </c>
      <c r="I635" s="14"/>
      <c r="J635" s="33" t="s">
        <v>6</v>
      </c>
      <c r="K635" s="33" t="s">
        <v>6</v>
      </c>
    </row>
    <row r="636" spans="1:11" ht="12" x14ac:dyDescent="0.2">
      <c r="A636" s="57">
        <v>642</v>
      </c>
      <c r="B636" s="71"/>
      <c r="C636" s="102" t="s">
        <v>563</v>
      </c>
      <c r="D636" s="102"/>
      <c r="E636" s="12" t="s">
        <v>7</v>
      </c>
      <c r="F636" s="13">
        <v>23</v>
      </c>
      <c r="G636" s="39" t="s">
        <v>6</v>
      </c>
      <c r="H636" s="14">
        <v>23</v>
      </c>
      <c r="I636" s="14"/>
      <c r="J636" s="33" t="s">
        <v>6</v>
      </c>
      <c r="K636" s="33" t="s">
        <v>6</v>
      </c>
    </row>
    <row r="637" spans="1:11" ht="12" x14ac:dyDescent="0.2">
      <c r="A637" s="57">
        <v>643</v>
      </c>
      <c r="B637" s="71"/>
      <c r="C637" s="102" t="s">
        <v>564</v>
      </c>
      <c r="D637" s="102"/>
      <c r="E637" s="12" t="s">
        <v>7</v>
      </c>
      <c r="F637" s="13">
        <v>1</v>
      </c>
      <c r="G637" s="39" t="s">
        <v>6</v>
      </c>
      <c r="H637" s="14">
        <v>1</v>
      </c>
      <c r="I637" s="14"/>
      <c r="J637" s="33" t="s">
        <v>6</v>
      </c>
      <c r="K637" s="33" t="s">
        <v>6</v>
      </c>
    </row>
    <row r="638" spans="1:11" ht="12" x14ac:dyDescent="0.2">
      <c r="A638" s="57">
        <v>644</v>
      </c>
      <c r="B638" s="71"/>
      <c r="C638" s="102" t="s">
        <v>565</v>
      </c>
      <c r="D638" s="102"/>
      <c r="E638" s="12" t="s">
        <v>7</v>
      </c>
      <c r="F638" s="13">
        <v>8</v>
      </c>
      <c r="G638" s="39" t="s">
        <v>6</v>
      </c>
      <c r="H638" s="14">
        <v>8</v>
      </c>
      <c r="I638" s="14"/>
      <c r="J638" s="33" t="s">
        <v>6</v>
      </c>
      <c r="K638" s="33" t="s">
        <v>6</v>
      </c>
    </row>
    <row r="639" spans="1:11" ht="12" x14ac:dyDescent="0.2">
      <c r="A639" s="57">
        <v>645</v>
      </c>
      <c r="B639" s="71"/>
      <c r="C639" s="102" t="s">
        <v>566</v>
      </c>
      <c r="D639" s="102"/>
      <c r="E639" s="12" t="s">
        <v>7</v>
      </c>
      <c r="F639" s="13">
        <v>33</v>
      </c>
      <c r="G639" s="39" t="s">
        <v>6</v>
      </c>
      <c r="H639" s="14">
        <v>33</v>
      </c>
      <c r="I639" s="14"/>
      <c r="J639" s="33" t="s">
        <v>6</v>
      </c>
      <c r="K639" s="33" t="s">
        <v>6</v>
      </c>
    </row>
    <row r="640" spans="1:11" ht="12" x14ac:dyDescent="0.2">
      <c r="A640" s="57">
        <v>646</v>
      </c>
      <c r="B640" s="71"/>
      <c r="C640" s="102" t="s">
        <v>567</v>
      </c>
      <c r="D640" s="102"/>
      <c r="E640" s="12" t="s">
        <v>7</v>
      </c>
      <c r="F640" s="13">
        <v>13</v>
      </c>
      <c r="G640" s="39" t="s">
        <v>6</v>
      </c>
      <c r="H640" s="14">
        <v>13</v>
      </c>
      <c r="I640" s="14"/>
      <c r="J640" s="33" t="s">
        <v>6</v>
      </c>
      <c r="K640" s="33" t="s">
        <v>6</v>
      </c>
    </row>
    <row r="641" spans="1:11" ht="12" x14ac:dyDescent="0.2">
      <c r="A641" s="57">
        <v>647</v>
      </c>
      <c r="B641" s="71"/>
      <c r="C641" s="102" t="s">
        <v>568</v>
      </c>
      <c r="D641" s="102"/>
      <c r="E641" s="12" t="s">
        <v>7</v>
      </c>
      <c r="F641" s="13">
        <v>10</v>
      </c>
      <c r="G641" s="39" t="s">
        <v>6</v>
      </c>
      <c r="H641" s="14">
        <v>10</v>
      </c>
      <c r="I641" s="14"/>
      <c r="J641" s="33" t="s">
        <v>6</v>
      </c>
      <c r="K641" s="33" t="s">
        <v>6</v>
      </c>
    </row>
    <row r="642" spans="1:11" ht="12" x14ac:dyDescent="0.2">
      <c r="A642" s="57">
        <v>648</v>
      </c>
      <c r="B642" s="71"/>
      <c r="C642" s="102" t="s">
        <v>569</v>
      </c>
      <c r="D642" s="102"/>
      <c r="E642" s="12" t="s">
        <v>7</v>
      </c>
      <c r="F642" s="13">
        <v>400</v>
      </c>
      <c r="G642" s="39" t="s">
        <v>6</v>
      </c>
      <c r="H642" s="14">
        <v>400</v>
      </c>
      <c r="I642" s="14"/>
      <c r="J642" s="33" t="s">
        <v>6</v>
      </c>
      <c r="K642" s="33" t="s">
        <v>6</v>
      </c>
    </row>
    <row r="643" spans="1:11" ht="12" x14ac:dyDescent="0.2">
      <c r="A643" s="57">
        <v>649</v>
      </c>
      <c r="B643" s="71"/>
      <c r="C643" s="102" t="s">
        <v>570</v>
      </c>
      <c r="D643" s="102"/>
      <c r="E643" s="12" t="s">
        <v>7</v>
      </c>
      <c r="F643" s="13">
        <v>10</v>
      </c>
      <c r="G643" s="39" t="s">
        <v>6</v>
      </c>
      <c r="H643" s="14">
        <v>10</v>
      </c>
      <c r="I643" s="14"/>
      <c r="J643" s="33" t="s">
        <v>6</v>
      </c>
      <c r="K643" s="33" t="s">
        <v>6</v>
      </c>
    </row>
    <row r="644" spans="1:11" ht="12" x14ac:dyDescent="0.2">
      <c r="A644" s="57">
        <v>650</v>
      </c>
      <c r="B644" s="71"/>
      <c r="C644" s="102" t="s">
        <v>571</v>
      </c>
      <c r="D644" s="102"/>
      <c r="E644" s="12" t="s">
        <v>7</v>
      </c>
      <c r="F644" s="15">
        <v>1048</v>
      </c>
      <c r="G644" s="39" t="s">
        <v>6</v>
      </c>
      <c r="H644" s="16">
        <v>1048</v>
      </c>
      <c r="I644" s="16"/>
      <c r="J644" s="33" t="s">
        <v>6</v>
      </c>
      <c r="K644" s="33" t="s">
        <v>6</v>
      </c>
    </row>
    <row r="645" spans="1:11" ht="12" x14ac:dyDescent="0.2">
      <c r="A645" s="57">
        <v>651</v>
      </c>
      <c r="B645" s="71"/>
      <c r="C645" s="102" t="s">
        <v>572</v>
      </c>
      <c r="D645" s="102"/>
      <c r="E645" s="12" t="s">
        <v>7</v>
      </c>
      <c r="F645" s="13">
        <v>55</v>
      </c>
      <c r="G645" s="39" t="s">
        <v>6</v>
      </c>
      <c r="H645" s="14">
        <v>55</v>
      </c>
      <c r="I645" s="14"/>
      <c r="J645" s="33" t="s">
        <v>6</v>
      </c>
      <c r="K645" s="33" t="s">
        <v>6</v>
      </c>
    </row>
    <row r="646" spans="1:11" ht="12" x14ac:dyDescent="0.2">
      <c r="A646" s="57">
        <v>652</v>
      </c>
      <c r="B646" s="71"/>
      <c r="C646" s="102" t="s">
        <v>573</v>
      </c>
      <c r="D646" s="102"/>
      <c r="E646" s="12" t="s">
        <v>7</v>
      </c>
      <c r="F646" s="13">
        <v>10</v>
      </c>
      <c r="G646" s="39" t="s">
        <v>6</v>
      </c>
      <c r="H646" s="14">
        <v>10</v>
      </c>
      <c r="I646" s="14"/>
      <c r="J646" s="33" t="s">
        <v>6</v>
      </c>
      <c r="K646" s="33" t="s">
        <v>6</v>
      </c>
    </row>
    <row r="647" spans="1:11" ht="12" x14ac:dyDescent="0.2">
      <c r="A647" s="57">
        <v>653</v>
      </c>
      <c r="B647" s="71"/>
      <c r="C647" s="102" t="s">
        <v>574</v>
      </c>
      <c r="D647" s="102"/>
      <c r="E647" s="12" t="s">
        <v>7</v>
      </c>
      <c r="F647" s="13">
        <v>15</v>
      </c>
      <c r="G647" s="39" t="s">
        <v>6</v>
      </c>
      <c r="H647" s="14">
        <v>15</v>
      </c>
      <c r="I647" s="14"/>
      <c r="J647" s="33" t="s">
        <v>6</v>
      </c>
      <c r="K647" s="33" t="s">
        <v>6</v>
      </c>
    </row>
    <row r="648" spans="1:11" ht="12" x14ac:dyDescent="0.2">
      <c r="A648" s="57">
        <v>654</v>
      </c>
      <c r="B648" s="71"/>
      <c r="C648" s="102" t="s">
        <v>575</v>
      </c>
      <c r="D648" s="102"/>
      <c r="E648" s="12" t="s">
        <v>7</v>
      </c>
      <c r="F648" s="13">
        <v>110</v>
      </c>
      <c r="G648" s="39" t="s">
        <v>6</v>
      </c>
      <c r="H648" s="14">
        <v>110</v>
      </c>
      <c r="I648" s="14"/>
      <c r="J648" s="33" t="s">
        <v>6</v>
      </c>
      <c r="K648" s="33" t="s">
        <v>6</v>
      </c>
    </row>
    <row r="649" spans="1:11" ht="12" x14ac:dyDescent="0.2">
      <c r="A649" s="57">
        <v>655</v>
      </c>
      <c r="B649" s="71"/>
      <c r="C649" s="102" t="s">
        <v>576</v>
      </c>
      <c r="D649" s="102"/>
      <c r="E649" s="12" t="s">
        <v>7</v>
      </c>
      <c r="F649" s="13">
        <v>192</v>
      </c>
      <c r="G649" s="39" t="s">
        <v>6</v>
      </c>
      <c r="H649" s="14">
        <v>192</v>
      </c>
      <c r="I649" s="14"/>
      <c r="J649" s="33" t="s">
        <v>6</v>
      </c>
      <c r="K649" s="33" t="s">
        <v>6</v>
      </c>
    </row>
    <row r="650" spans="1:11" ht="12" x14ac:dyDescent="0.2">
      <c r="A650" s="57">
        <v>656</v>
      </c>
      <c r="B650" s="71"/>
      <c r="C650" s="102" t="s">
        <v>577</v>
      </c>
      <c r="D650" s="102"/>
      <c r="E650" s="12" t="s">
        <v>7</v>
      </c>
      <c r="F650" s="13">
        <v>540</v>
      </c>
      <c r="G650" s="39" t="s">
        <v>6</v>
      </c>
      <c r="H650" s="14">
        <v>540</v>
      </c>
      <c r="I650" s="14"/>
      <c r="J650" s="33" t="s">
        <v>6</v>
      </c>
      <c r="K650" s="33" t="s">
        <v>6</v>
      </c>
    </row>
    <row r="651" spans="1:11" ht="12" x14ac:dyDescent="0.2">
      <c r="A651" s="57">
        <v>657</v>
      </c>
      <c r="B651" s="71"/>
      <c r="C651" s="102" t="s">
        <v>578</v>
      </c>
      <c r="D651" s="102"/>
      <c r="E651" s="12" t="s">
        <v>7</v>
      </c>
      <c r="F651" s="13">
        <v>349</v>
      </c>
      <c r="G651" s="39" t="s">
        <v>6</v>
      </c>
      <c r="H651" s="14">
        <v>349</v>
      </c>
      <c r="I651" s="14"/>
      <c r="J651" s="33" t="s">
        <v>6</v>
      </c>
      <c r="K651" s="33" t="s">
        <v>6</v>
      </c>
    </row>
    <row r="652" spans="1:11" ht="12" x14ac:dyDescent="0.2">
      <c r="A652" s="57">
        <v>658</v>
      </c>
      <c r="B652" s="71"/>
      <c r="C652" s="102" t="s">
        <v>579</v>
      </c>
      <c r="D652" s="102"/>
      <c r="E652" s="12" t="s">
        <v>7</v>
      </c>
      <c r="F652" s="13">
        <v>275</v>
      </c>
      <c r="G652" s="39" t="s">
        <v>6</v>
      </c>
      <c r="H652" s="14">
        <v>275</v>
      </c>
      <c r="I652" s="14"/>
      <c r="J652" s="33" t="s">
        <v>6</v>
      </c>
      <c r="K652" s="33" t="s">
        <v>6</v>
      </c>
    </row>
    <row r="653" spans="1:11" ht="12" x14ac:dyDescent="0.2">
      <c r="A653" s="57">
        <v>659</v>
      </c>
      <c r="B653" s="71"/>
      <c r="C653" s="102" t="s">
        <v>580</v>
      </c>
      <c r="D653" s="102"/>
      <c r="E653" s="12" t="s">
        <v>7</v>
      </c>
      <c r="F653" s="13">
        <v>50</v>
      </c>
      <c r="G653" s="39" t="s">
        <v>6</v>
      </c>
      <c r="H653" s="14">
        <v>50</v>
      </c>
      <c r="I653" s="14"/>
      <c r="J653" s="33" t="s">
        <v>6</v>
      </c>
      <c r="K653" s="33" t="s">
        <v>6</v>
      </c>
    </row>
    <row r="654" spans="1:11" ht="12" x14ac:dyDescent="0.2">
      <c r="A654" s="57">
        <v>660</v>
      </c>
      <c r="B654" s="71"/>
      <c r="C654" s="102" t="s">
        <v>581</v>
      </c>
      <c r="D654" s="102"/>
      <c r="E654" s="12" t="s">
        <v>7</v>
      </c>
      <c r="F654" s="13">
        <v>400</v>
      </c>
      <c r="G654" s="39" t="s">
        <v>6</v>
      </c>
      <c r="H654" s="14">
        <v>400</v>
      </c>
      <c r="I654" s="14"/>
      <c r="J654" s="33" t="s">
        <v>6</v>
      </c>
      <c r="K654" s="33" t="s">
        <v>6</v>
      </c>
    </row>
    <row r="655" spans="1:11" ht="12" x14ac:dyDescent="0.2">
      <c r="A655" s="57">
        <v>661</v>
      </c>
      <c r="B655" s="71"/>
      <c r="C655" s="102" t="s">
        <v>582</v>
      </c>
      <c r="D655" s="102"/>
      <c r="E655" s="12" t="s">
        <v>7</v>
      </c>
      <c r="F655" s="13">
        <v>100</v>
      </c>
      <c r="G655" s="39" t="s">
        <v>6</v>
      </c>
      <c r="H655" s="14">
        <v>100</v>
      </c>
      <c r="I655" s="14"/>
      <c r="J655" s="33" t="s">
        <v>6</v>
      </c>
      <c r="K655" s="33" t="s">
        <v>6</v>
      </c>
    </row>
    <row r="656" spans="1:11" ht="12" x14ac:dyDescent="0.2">
      <c r="A656" s="57">
        <v>662</v>
      </c>
      <c r="B656" s="71"/>
      <c r="C656" s="102" t="s">
        <v>583</v>
      </c>
      <c r="D656" s="102"/>
      <c r="E656" s="12" t="s">
        <v>7</v>
      </c>
      <c r="F656" s="13">
        <v>3</v>
      </c>
      <c r="G656" s="39" t="s">
        <v>6</v>
      </c>
      <c r="H656" s="14">
        <v>3</v>
      </c>
      <c r="I656" s="14"/>
      <c r="J656" s="33" t="s">
        <v>6</v>
      </c>
      <c r="K656" s="33" t="s">
        <v>6</v>
      </c>
    </row>
    <row r="657" spans="1:11" ht="12" x14ac:dyDescent="0.2">
      <c r="A657" s="57">
        <v>663</v>
      </c>
      <c r="B657" s="71"/>
      <c r="C657" s="102" t="s">
        <v>584</v>
      </c>
      <c r="D657" s="102"/>
      <c r="E657" s="12" t="s">
        <v>7</v>
      </c>
      <c r="F657" s="13">
        <v>5</v>
      </c>
      <c r="G657" s="39" t="s">
        <v>6</v>
      </c>
      <c r="H657" s="14">
        <v>5</v>
      </c>
      <c r="I657" s="14"/>
      <c r="J657" s="33" t="s">
        <v>6</v>
      </c>
      <c r="K657" s="33" t="s">
        <v>6</v>
      </c>
    </row>
    <row r="658" spans="1:11" ht="12" x14ac:dyDescent="0.2">
      <c r="A658" s="57">
        <v>664</v>
      </c>
      <c r="B658" s="71"/>
      <c r="C658" s="102" t="s">
        <v>585</v>
      </c>
      <c r="D658" s="102"/>
      <c r="E658" s="12" t="s">
        <v>7</v>
      </c>
      <c r="F658" s="13">
        <v>175</v>
      </c>
      <c r="G658" s="39" t="s">
        <v>6</v>
      </c>
      <c r="H658" s="14">
        <v>175</v>
      </c>
      <c r="I658" s="14"/>
      <c r="J658" s="33" t="s">
        <v>6</v>
      </c>
      <c r="K658" s="33" t="s">
        <v>6</v>
      </c>
    </row>
    <row r="659" spans="1:11" ht="12" x14ac:dyDescent="0.2">
      <c r="A659" s="57">
        <v>665</v>
      </c>
      <c r="B659" s="71"/>
      <c r="C659" s="102" t="s">
        <v>586</v>
      </c>
      <c r="D659" s="102"/>
      <c r="E659" s="12" t="s">
        <v>7</v>
      </c>
      <c r="F659" s="13">
        <v>161</v>
      </c>
      <c r="G659" s="39" t="s">
        <v>6</v>
      </c>
      <c r="H659" s="14">
        <v>161</v>
      </c>
      <c r="I659" s="14"/>
      <c r="J659" s="33" t="s">
        <v>6</v>
      </c>
      <c r="K659" s="33" t="s">
        <v>6</v>
      </c>
    </row>
    <row r="660" spans="1:11" ht="12" x14ac:dyDescent="0.2">
      <c r="A660" s="57">
        <v>666</v>
      </c>
      <c r="B660" s="71"/>
      <c r="C660" s="102" t="s">
        <v>587</v>
      </c>
      <c r="D660" s="102"/>
      <c r="E660" s="12" t="s">
        <v>7</v>
      </c>
      <c r="F660" s="13">
        <v>195</v>
      </c>
      <c r="G660" s="39" t="s">
        <v>6</v>
      </c>
      <c r="H660" s="14">
        <v>195</v>
      </c>
      <c r="I660" s="14"/>
      <c r="J660" s="33" t="s">
        <v>6</v>
      </c>
      <c r="K660" s="33" t="s">
        <v>6</v>
      </c>
    </row>
    <row r="661" spans="1:11" ht="12" x14ac:dyDescent="0.2">
      <c r="A661" s="57">
        <v>667</v>
      </c>
      <c r="B661" s="71"/>
      <c r="C661" s="102" t="s">
        <v>588</v>
      </c>
      <c r="D661" s="102"/>
      <c r="E661" s="12" t="s">
        <v>7</v>
      </c>
      <c r="F661" s="13">
        <v>61</v>
      </c>
      <c r="G661" s="39" t="s">
        <v>6</v>
      </c>
      <c r="H661" s="14">
        <v>61</v>
      </c>
      <c r="I661" s="14"/>
      <c r="J661" s="33" t="s">
        <v>6</v>
      </c>
      <c r="K661" s="33" t="s">
        <v>6</v>
      </c>
    </row>
    <row r="662" spans="1:11" ht="12" x14ac:dyDescent="0.2">
      <c r="A662" s="57">
        <v>668</v>
      </c>
      <c r="B662" s="71"/>
      <c r="C662" s="102" t="s">
        <v>589</v>
      </c>
      <c r="D662" s="102"/>
      <c r="E662" s="12" t="s">
        <v>7</v>
      </c>
      <c r="F662" s="13">
        <v>2</v>
      </c>
      <c r="G662" s="39" t="s">
        <v>6</v>
      </c>
      <c r="H662" s="14">
        <v>2</v>
      </c>
      <c r="I662" s="14"/>
      <c r="J662" s="33" t="s">
        <v>6</v>
      </c>
      <c r="K662" s="33" t="s">
        <v>6</v>
      </c>
    </row>
    <row r="663" spans="1:11" ht="12" x14ac:dyDescent="0.2">
      <c r="A663" s="57">
        <v>669</v>
      </c>
      <c r="B663" s="71"/>
      <c r="C663" s="102" t="s">
        <v>590</v>
      </c>
      <c r="D663" s="102"/>
      <c r="E663" s="12" t="s">
        <v>7</v>
      </c>
      <c r="F663" s="13">
        <v>1</v>
      </c>
      <c r="G663" s="39" t="s">
        <v>6</v>
      </c>
      <c r="H663" s="14">
        <v>1</v>
      </c>
      <c r="I663" s="14"/>
      <c r="J663" s="33" t="s">
        <v>6</v>
      </c>
      <c r="K663" s="33" t="s">
        <v>6</v>
      </c>
    </row>
    <row r="664" spans="1:11" ht="12" x14ac:dyDescent="0.2">
      <c r="A664" s="57">
        <v>670</v>
      </c>
      <c r="B664" s="71"/>
      <c r="C664" s="102" t="s">
        <v>591</v>
      </c>
      <c r="D664" s="102"/>
      <c r="E664" s="12" t="s">
        <v>7</v>
      </c>
      <c r="F664" s="13">
        <v>47</v>
      </c>
      <c r="G664" s="39" t="s">
        <v>6</v>
      </c>
      <c r="H664" s="14">
        <v>47</v>
      </c>
      <c r="I664" s="14"/>
      <c r="J664" s="33" t="s">
        <v>6</v>
      </c>
      <c r="K664" s="33" t="s">
        <v>6</v>
      </c>
    </row>
    <row r="665" spans="1:11" ht="12" x14ac:dyDescent="0.2">
      <c r="A665" s="57">
        <v>671</v>
      </c>
      <c r="B665" s="71"/>
      <c r="C665" s="102" t="s">
        <v>592</v>
      </c>
      <c r="D665" s="102"/>
      <c r="E665" s="12" t="s">
        <v>73</v>
      </c>
      <c r="F665" s="13">
        <v>2</v>
      </c>
      <c r="G665" s="39" t="s">
        <v>6</v>
      </c>
      <c r="H665" s="14">
        <v>2</v>
      </c>
      <c r="I665" s="14"/>
      <c r="J665" s="33" t="s">
        <v>6</v>
      </c>
      <c r="K665" s="33" t="s">
        <v>6</v>
      </c>
    </row>
    <row r="666" spans="1:11" ht="12" x14ac:dyDescent="0.2">
      <c r="A666" s="57">
        <v>672</v>
      </c>
      <c r="B666" s="71"/>
      <c r="C666" s="102" t="s">
        <v>593</v>
      </c>
      <c r="D666" s="102"/>
      <c r="E666" s="12" t="s">
        <v>7</v>
      </c>
      <c r="F666" s="13">
        <v>500</v>
      </c>
      <c r="G666" s="39" t="s">
        <v>6</v>
      </c>
      <c r="H666" s="14">
        <v>500</v>
      </c>
      <c r="I666" s="14"/>
      <c r="J666" s="33" t="s">
        <v>6</v>
      </c>
      <c r="K666" s="33" t="s">
        <v>6</v>
      </c>
    </row>
    <row r="667" spans="1:11" ht="12" x14ac:dyDescent="0.2">
      <c r="A667" s="57">
        <v>673</v>
      </c>
      <c r="B667" s="71"/>
      <c r="C667" s="102" t="s">
        <v>594</v>
      </c>
      <c r="D667" s="102"/>
      <c r="E667" s="12" t="s">
        <v>7</v>
      </c>
      <c r="F667" s="13">
        <v>560</v>
      </c>
      <c r="G667" s="39" t="s">
        <v>6</v>
      </c>
      <c r="H667" s="14">
        <v>560</v>
      </c>
      <c r="I667" s="14"/>
      <c r="J667" s="33" t="s">
        <v>6</v>
      </c>
      <c r="K667" s="33" t="s">
        <v>6</v>
      </c>
    </row>
    <row r="668" spans="1:11" ht="12" x14ac:dyDescent="0.2">
      <c r="A668" s="57">
        <v>674</v>
      </c>
      <c r="B668" s="71"/>
      <c r="C668" s="102" t="s">
        <v>595</v>
      </c>
      <c r="D668" s="102"/>
      <c r="E668" s="12" t="s">
        <v>7</v>
      </c>
      <c r="F668" s="13">
        <v>175</v>
      </c>
      <c r="G668" s="39" t="s">
        <v>6</v>
      </c>
      <c r="H668" s="14">
        <v>175</v>
      </c>
      <c r="I668" s="14"/>
      <c r="J668" s="33" t="s">
        <v>6</v>
      </c>
      <c r="K668" s="33" t="s">
        <v>6</v>
      </c>
    </row>
    <row r="669" spans="1:11" ht="12" x14ac:dyDescent="0.2">
      <c r="A669" s="57">
        <v>675</v>
      </c>
      <c r="B669" s="71"/>
      <c r="C669" s="102" t="s">
        <v>596</v>
      </c>
      <c r="D669" s="102"/>
      <c r="E669" s="12" t="s">
        <v>7</v>
      </c>
      <c r="F669" s="13">
        <v>10</v>
      </c>
      <c r="G669" s="39" t="s">
        <v>6</v>
      </c>
      <c r="H669" s="14">
        <v>10</v>
      </c>
      <c r="I669" s="14"/>
      <c r="J669" s="33" t="s">
        <v>6</v>
      </c>
      <c r="K669" s="33" t="s">
        <v>6</v>
      </c>
    </row>
    <row r="670" spans="1:11" ht="12" x14ac:dyDescent="0.2">
      <c r="A670" s="57">
        <v>676</v>
      </c>
      <c r="B670" s="71"/>
      <c r="C670" s="102" t="s">
        <v>597</v>
      </c>
      <c r="D670" s="102"/>
      <c r="E670" s="12" t="s">
        <v>7</v>
      </c>
      <c r="F670" s="13">
        <v>200</v>
      </c>
      <c r="G670" s="39" t="s">
        <v>6</v>
      </c>
      <c r="H670" s="14">
        <v>200</v>
      </c>
      <c r="I670" s="14"/>
      <c r="J670" s="33" t="s">
        <v>6</v>
      </c>
      <c r="K670" s="33" t="s">
        <v>6</v>
      </c>
    </row>
    <row r="671" spans="1:11" ht="12" x14ac:dyDescent="0.2">
      <c r="A671" s="57">
        <v>677</v>
      </c>
      <c r="B671" s="71"/>
      <c r="C671" s="102" t="s">
        <v>598</v>
      </c>
      <c r="D671" s="102"/>
      <c r="E671" s="12" t="s">
        <v>7</v>
      </c>
      <c r="F671" s="13">
        <v>53</v>
      </c>
      <c r="G671" s="39" t="s">
        <v>6</v>
      </c>
      <c r="H671" s="14">
        <v>53</v>
      </c>
      <c r="I671" s="14"/>
      <c r="J671" s="33" t="s">
        <v>6</v>
      </c>
      <c r="K671" s="33" t="s">
        <v>6</v>
      </c>
    </row>
    <row r="672" spans="1:11" ht="12" x14ac:dyDescent="0.2">
      <c r="A672" s="57">
        <v>678</v>
      </c>
      <c r="B672" s="71"/>
      <c r="C672" s="102" t="s">
        <v>599</v>
      </c>
      <c r="D672" s="102"/>
      <c r="E672" s="12" t="s">
        <v>7</v>
      </c>
      <c r="F672" s="13">
        <v>335</v>
      </c>
      <c r="G672" s="39" t="s">
        <v>6</v>
      </c>
      <c r="H672" s="14">
        <v>335</v>
      </c>
      <c r="I672" s="14"/>
      <c r="J672" s="33" t="s">
        <v>6</v>
      </c>
      <c r="K672" s="33" t="s">
        <v>6</v>
      </c>
    </row>
    <row r="673" spans="1:11" ht="12" x14ac:dyDescent="0.2">
      <c r="A673" s="57">
        <v>679</v>
      </c>
      <c r="B673" s="71"/>
      <c r="C673" s="102" t="s">
        <v>600</v>
      </c>
      <c r="D673" s="102"/>
      <c r="E673" s="12" t="s">
        <v>7</v>
      </c>
      <c r="F673" s="13">
        <v>1</v>
      </c>
      <c r="G673" s="39" t="s">
        <v>6</v>
      </c>
      <c r="H673" s="14">
        <v>1</v>
      </c>
      <c r="I673" s="14"/>
      <c r="J673" s="33" t="s">
        <v>6</v>
      </c>
      <c r="K673" s="33" t="s">
        <v>6</v>
      </c>
    </row>
    <row r="674" spans="1:11" ht="12" x14ac:dyDescent="0.2">
      <c r="A674" s="57">
        <v>680</v>
      </c>
      <c r="B674" s="71"/>
      <c r="C674" s="102" t="s">
        <v>601</v>
      </c>
      <c r="D674" s="102"/>
      <c r="E674" s="12" t="s">
        <v>7</v>
      </c>
      <c r="F674" s="13">
        <v>17</v>
      </c>
      <c r="G674" s="39" t="s">
        <v>6</v>
      </c>
      <c r="H674" s="14">
        <v>17</v>
      </c>
      <c r="I674" s="14"/>
      <c r="J674" s="33" t="s">
        <v>6</v>
      </c>
      <c r="K674" s="33" t="s">
        <v>6</v>
      </c>
    </row>
    <row r="675" spans="1:11" ht="12" x14ac:dyDescent="0.2">
      <c r="A675" s="57">
        <v>681</v>
      </c>
      <c r="B675" s="71"/>
      <c r="C675" s="102" t="s">
        <v>602</v>
      </c>
      <c r="D675" s="102"/>
      <c r="E675" s="12" t="s">
        <v>7</v>
      </c>
      <c r="F675" s="13">
        <v>8</v>
      </c>
      <c r="G675" s="39" t="s">
        <v>6</v>
      </c>
      <c r="H675" s="14">
        <v>8</v>
      </c>
      <c r="I675" s="14"/>
      <c r="J675" s="33" t="s">
        <v>6</v>
      </c>
      <c r="K675" s="33" t="s">
        <v>6</v>
      </c>
    </row>
    <row r="676" spans="1:11" ht="12" x14ac:dyDescent="0.2">
      <c r="A676" s="57">
        <v>682</v>
      </c>
      <c r="B676" s="71"/>
      <c r="C676" s="102" t="s">
        <v>603</v>
      </c>
      <c r="D676" s="102"/>
      <c r="E676" s="12" t="s">
        <v>7</v>
      </c>
      <c r="F676" s="13">
        <v>9</v>
      </c>
      <c r="G676" s="39" t="s">
        <v>6</v>
      </c>
      <c r="H676" s="14">
        <v>9</v>
      </c>
      <c r="I676" s="14"/>
      <c r="J676" s="33" t="s">
        <v>6</v>
      </c>
      <c r="K676" s="33" t="s">
        <v>6</v>
      </c>
    </row>
    <row r="677" spans="1:11" ht="12" x14ac:dyDescent="0.2">
      <c r="A677" s="57">
        <v>683</v>
      </c>
      <c r="B677" s="71"/>
      <c r="C677" s="102" t="s">
        <v>604</v>
      </c>
      <c r="D677" s="102"/>
      <c r="E677" s="12" t="s">
        <v>7</v>
      </c>
      <c r="F677" s="13">
        <v>2</v>
      </c>
      <c r="G677" s="39" t="s">
        <v>6</v>
      </c>
      <c r="H677" s="14">
        <v>2</v>
      </c>
      <c r="I677" s="14"/>
      <c r="J677" s="33" t="s">
        <v>6</v>
      </c>
      <c r="K677" s="33" t="s">
        <v>6</v>
      </c>
    </row>
    <row r="678" spans="1:11" ht="12" x14ac:dyDescent="0.2">
      <c r="A678" s="57">
        <v>684</v>
      </c>
      <c r="B678" s="71"/>
      <c r="C678" s="102" t="s">
        <v>605</v>
      </c>
      <c r="D678" s="102"/>
      <c r="E678" s="12" t="s">
        <v>7</v>
      </c>
      <c r="F678" s="13">
        <v>2</v>
      </c>
      <c r="G678" s="39" t="s">
        <v>6</v>
      </c>
      <c r="H678" s="14">
        <v>2</v>
      </c>
      <c r="I678" s="14"/>
      <c r="J678" s="33" t="s">
        <v>6</v>
      </c>
      <c r="K678" s="33" t="s">
        <v>6</v>
      </c>
    </row>
    <row r="679" spans="1:11" ht="12" x14ac:dyDescent="0.2">
      <c r="A679" s="57">
        <v>685</v>
      </c>
      <c r="B679" s="71"/>
      <c r="C679" s="102" t="s">
        <v>606</v>
      </c>
      <c r="D679" s="102"/>
      <c r="E679" s="12" t="s">
        <v>7</v>
      </c>
      <c r="F679" s="13">
        <v>4</v>
      </c>
      <c r="G679" s="39" t="s">
        <v>6</v>
      </c>
      <c r="H679" s="14">
        <v>4</v>
      </c>
      <c r="I679" s="14"/>
      <c r="J679" s="33" t="s">
        <v>6</v>
      </c>
      <c r="K679" s="33" t="s">
        <v>6</v>
      </c>
    </row>
    <row r="680" spans="1:11" ht="12" x14ac:dyDescent="0.2">
      <c r="A680" s="57">
        <v>686</v>
      </c>
      <c r="B680" s="71"/>
      <c r="C680" s="102" t="s">
        <v>607</v>
      </c>
      <c r="D680" s="102"/>
      <c r="E680" s="12" t="s">
        <v>7</v>
      </c>
      <c r="F680" s="13">
        <v>1</v>
      </c>
      <c r="G680" s="39" t="s">
        <v>6</v>
      </c>
      <c r="H680" s="14">
        <v>1</v>
      </c>
      <c r="I680" s="14"/>
      <c r="J680" s="33" t="s">
        <v>6</v>
      </c>
      <c r="K680" s="33" t="s">
        <v>6</v>
      </c>
    </row>
    <row r="681" spans="1:11" ht="12" x14ac:dyDescent="0.2">
      <c r="A681" s="57">
        <v>687</v>
      </c>
      <c r="B681" s="71"/>
      <c r="C681" s="102" t="s">
        <v>608</v>
      </c>
      <c r="D681" s="102"/>
      <c r="E681" s="12" t="s">
        <v>7</v>
      </c>
      <c r="F681" s="13">
        <v>2</v>
      </c>
      <c r="G681" s="39" t="s">
        <v>6</v>
      </c>
      <c r="H681" s="14">
        <v>2</v>
      </c>
      <c r="I681" s="14"/>
      <c r="J681" s="33" t="s">
        <v>6</v>
      </c>
      <c r="K681" s="33" t="s">
        <v>6</v>
      </c>
    </row>
    <row r="682" spans="1:11" ht="12" x14ac:dyDescent="0.2">
      <c r="A682" s="57">
        <v>688</v>
      </c>
      <c r="B682" s="71"/>
      <c r="C682" s="102" t="s">
        <v>609</v>
      </c>
      <c r="D682" s="102"/>
      <c r="E682" s="12" t="s">
        <v>7</v>
      </c>
      <c r="F682" s="13">
        <v>27</v>
      </c>
      <c r="G682" s="39" t="s">
        <v>6</v>
      </c>
      <c r="H682" s="14">
        <v>27</v>
      </c>
      <c r="I682" s="14"/>
      <c r="J682" s="33" t="s">
        <v>6</v>
      </c>
      <c r="K682" s="33" t="s">
        <v>6</v>
      </c>
    </row>
    <row r="683" spans="1:11" ht="12" x14ac:dyDescent="0.2">
      <c r="A683" s="57">
        <v>689</v>
      </c>
      <c r="B683" s="71"/>
      <c r="C683" s="102" t="s">
        <v>610</v>
      </c>
      <c r="D683" s="102"/>
      <c r="E683" s="12" t="s">
        <v>7</v>
      </c>
      <c r="F683" s="13">
        <v>25</v>
      </c>
      <c r="G683" s="39" t="s">
        <v>6</v>
      </c>
      <c r="H683" s="14">
        <v>25</v>
      </c>
      <c r="I683" s="14"/>
      <c r="J683" s="33" t="s">
        <v>6</v>
      </c>
      <c r="K683" s="33" t="s">
        <v>6</v>
      </c>
    </row>
    <row r="684" spans="1:11" ht="12" x14ac:dyDescent="0.2">
      <c r="A684" s="57">
        <v>690</v>
      </c>
      <c r="B684" s="71"/>
      <c r="C684" s="102" t="s">
        <v>611</v>
      </c>
      <c r="D684" s="102"/>
      <c r="E684" s="12" t="s">
        <v>7</v>
      </c>
      <c r="F684" s="13">
        <v>55</v>
      </c>
      <c r="G684" s="39" t="s">
        <v>6</v>
      </c>
      <c r="H684" s="14">
        <v>55</v>
      </c>
      <c r="I684" s="14"/>
      <c r="J684" s="33" t="s">
        <v>6</v>
      </c>
      <c r="K684" s="33" t="s">
        <v>6</v>
      </c>
    </row>
    <row r="685" spans="1:11" ht="12" x14ac:dyDescent="0.2">
      <c r="A685" s="57">
        <v>691</v>
      </c>
      <c r="B685" s="71"/>
      <c r="C685" s="102" t="s">
        <v>612</v>
      </c>
      <c r="D685" s="102"/>
      <c r="E685" s="12" t="s">
        <v>7</v>
      </c>
      <c r="F685" s="13">
        <v>41</v>
      </c>
      <c r="G685" s="39" t="s">
        <v>6</v>
      </c>
      <c r="H685" s="14">
        <v>41</v>
      </c>
      <c r="I685" s="14"/>
      <c r="J685" s="33" t="s">
        <v>6</v>
      </c>
      <c r="K685" s="33" t="s">
        <v>6</v>
      </c>
    </row>
    <row r="686" spans="1:11" ht="12" x14ac:dyDescent="0.2">
      <c r="A686" s="57">
        <v>692</v>
      </c>
      <c r="B686" s="71"/>
      <c r="C686" s="102" t="s">
        <v>613</v>
      </c>
      <c r="D686" s="102"/>
      <c r="E686" s="12" t="s">
        <v>7</v>
      </c>
      <c r="F686" s="13">
        <v>6</v>
      </c>
      <c r="G686" s="39" t="s">
        <v>6</v>
      </c>
      <c r="H686" s="14">
        <v>6</v>
      </c>
      <c r="I686" s="14"/>
      <c r="J686" s="33" t="s">
        <v>6</v>
      </c>
      <c r="K686" s="33" t="s">
        <v>6</v>
      </c>
    </row>
    <row r="687" spans="1:11" ht="12" x14ac:dyDescent="0.2">
      <c r="A687" s="57">
        <v>693</v>
      </c>
      <c r="B687" s="71"/>
      <c r="C687" s="102" t="s">
        <v>461</v>
      </c>
      <c r="D687" s="102"/>
      <c r="E687" s="12" t="s">
        <v>7</v>
      </c>
      <c r="F687" s="13">
        <v>5</v>
      </c>
      <c r="G687" s="39" t="s">
        <v>6</v>
      </c>
      <c r="H687" s="14">
        <v>5</v>
      </c>
      <c r="I687" s="14"/>
      <c r="J687" s="33" t="s">
        <v>6</v>
      </c>
      <c r="K687" s="33" t="s">
        <v>6</v>
      </c>
    </row>
    <row r="688" spans="1:11" ht="12" x14ac:dyDescent="0.2">
      <c r="A688" s="58">
        <v>694</v>
      </c>
      <c r="B688" s="72"/>
      <c r="C688" s="103" t="s">
        <v>614</v>
      </c>
      <c r="D688" s="103"/>
      <c r="E688" s="7" t="s">
        <v>7</v>
      </c>
      <c r="F688" s="8">
        <v>8</v>
      </c>
      <c r="G688" s="40" t="s">
        <v>784</v>
      </c>
      <c r="H688" s="10">
        <v>8</v>
      </c>
      <c r="I688" s="10"/>
      <c r="J688" s="34" t="s">
        <v>6</v>
      </c>
      <c r="K688" s="34" t="s">
        <v>6</v>
      </c>
    </row>
    <row r="689" spans="1:11" ht="12" x14ac:dyDescent="0.2">
      <c r="A689" s="58">
        <v>695</v>
      </c>
      <c r="B689" s="72"/>
      <c r="C689" s="103" t="s">
        <v>615</v>
      </c>
      <c r="D689" s="103"/>
      <c r="E689" s="7" t="s">
        <v>7</v>
      </c>
      <c r="F689" s="8">
        <v>7</v>
      </c>
      <c r="G689" s="40" t="s">
        <v>784</v>
      </c>
      <c r="H689" s="10">
        <v>7</v>
      </c>
      <c r="I689" s="10"/>
      <c r="J689" s="34" t="s">
        <v>6</v>
      </c>
      <c r="K689" s="34" t="s">
        <v>6</v>
      </c>
    </row>
    <row r="690" spans="1:11" ht="12" x14ac:dyDescent="0.2">
      <c r="A690" s="58">
        <v>696</v>
      </c>
      <c r="B690" s="72"/>
      <c r="C690" s="103" t="s">
        <v>616</v>
      </c>
      <c r="D690" s="103"/>
      <c r="E690" s="7" t="s">
        <v>7</v>
      </c>
      <c r="F690" s="8">
        <v>1</v>
      </c>
      <c r="G690" s="40" t="s">
        <v>785</v>
      </c>
      <c r="H690" s="10">
        <v>1</v>
      </c>
      <c r="I690" s="10"/>
      <c r="J690" s="34" t="s">
        <v>6</v>
      </c>
      <c r="K690" s="34" t="s">
        <v>6</v>
      </c>
    </row>
    <row r="691" spans="1:11" ht="12" x14ac:dyDescent="0.2">
      <c r="A691" s="58">
        <v>697</v>
      </c>
      <c r="B691" s="72"/>
      <c r="C691" s="103" t="s">
        <v>617</v>
      </c>
      <c r="D691" s="103"/>
      <c r="E691" s="7" t="s">
        <v>7</v>
      </c>
      <c r="F691" s="8">
        <v>2</v>
      </c>
      <c r="G691" s="40" t="s">
        <v>785</v>
      </c>
      <c r="H691" s="10">
        <v>2</v>
      </c>
      <c r="I691" s="10"/>
      <c r="J691" s="34" t="s">
        <v>6</v>
      </c>
      <c r="K691" s="34" t="s">
        <v>6</v>
      </c>
    </row>
    <row r="692" spans="1:11" ht="12" x14ac:dyDescent="0.2">
      <c r="A692" s="58">
        <v>698</v>
      </c>
      <c r="B692" s="72"/>
      <c r="C692" s="103" t="s">
        <v>618</v>
      </c>
      <c r="D692" s="103"/>
      <c r="E692" s="7" t="s">
        <v>7</v>
      </c>
      <c r="F692" s="8">
        <v>4</v>
      </c>
      <c r="G692" s="40" t="s">
        <v>785</v>
      </c>
      <c r="H692" s="10">
        <v>4</v>
      </c>
      <c r="I692" s="10"/>
      <c r="J692" s="34" t="s">
        <v>6</v>
      </c>
      <c r="K692" s="34" t="s">
        <v>6</v>
      </c>
    </row>
    <row r="693" spans="1:11" ht="12" x14ac:dyDescent="0.2">
      <c r="A693" s="58">
        <v>699</v>
      </c>
      <c r="B693" s="72"/>
      <c r="C693" s="103" t="s">
        <v>619</v>
      </c>
      <c r="D693" s="103"/>
      <c r="E693" s="7" t="s">
        <v>7</v>
      </c>
      <c r="F693" s="8">
        <v>1</v>
      </c>
      <c r="G693" s="40" t="s">
        <v>785</v>
      </c>
      <c r="H693" s="10">
        <v>1</v>
      </c>
      <c r="I693" s="10"/>
      <c r="J693" s="34" t="s">
        <v>6</v>
      </c>
      <c r="K693" s="34" t="s">
        <v>6</v>
      </c>
    </row>
    <row r="694" spans="1:11" ht="12" x14ac:dyDescent="0.2">
      <c r="A694" s="58">
        <v>700</v>
      </c>
      <c r="B694" s="72"/>
      <c r="C694" s="103" t="s">
        <v>620</v>
      </c>
      <c r="D694" s="103"/>
      <c r="E694" s="7" t="s">
        <v>7</v>
      </c>
      <c r="F694" s="8">
        <v>1</v>
      </c>
      <c r="G694" s="40" t="s">
        <v>785</v>
      </c>
      <c r="H694" s="10">
        <v>1</v>
      </c>
      <c r="I694" s="10"/>
      <c r="J694" s="34" t="s">
        <v>6</v>
      </c>
      <c r="K694" s="34" t="s">
        <v>6</v>
      </c>
    </row>
    <row r="695" spans="1:11" ht="12" x14ac:dyDescent="0.2">
      <c r="A695" s="58">
        <v>701</v>
      </c>
      <c r="B695" s="72"/>
      <c r="C695" s="103" t="s">
        <v>64</v>
      </c>
      <c r="D695" s="103"/>
      <c r="E695" s="7" t="s">
        <v>7</v>
      </c>
      <c r="F695" s="8">
        <v>4</v>
      </c>
      <c r="G695" s="40" t="s">
        <v>785</v>
      </c>
      <c r="H695" s="10">
        <v>4</v>
      </c>
      <c r="I695" s="10"/>
      <c r="J695" s="34" t="s">
        <v>6</v>
      </c>
      <c r="K695" s="34" t="s">
        <v>6</v>
      </c>
    </row>
    <row r="696" spans="1:11" ht="12" x14ac:dyDescent="0.2">
      <c r="A696" s="58">
        <v>702</v>
      </c>
      <c r="B696" s="72"/>
      <c r="C696" s="103" t="s">
        <v>621</v>
      </c>
      <c r="D696" s="103"/>
      <c r="E696" s="7" t="s">
        <v>7</v>
      </c>
      <c r="F696" s="8">
        <v>1</v>
      </c>
      <c r="G696" s="40" t="s">
        <v>785</v>
      </c>
      <c r="H696" s="10">
        <v>1</v>
      </c>
      <c r="I696" s="10"/>
      <c r="J696" s="34" t="s">
        <v>6</v>
      </c>
      <c r="K696" s="34" t="s">
        <v>6</v>
      </c>
    </row>
    <row r="697" spans="1:11" ht="12" x14ac:dyDescent="0.2">
      <c r="A697" s="58">
        <v>703</v>
      </c>
      <c r="B697" s="72"/>
      <c r="C697" s="103" t="s">
        <v>65</v>
      </c>
      <c r="D697" s="103"/>
      <c r="E697" s="7" t="s">
        <v>7</v>
      </c>
      <c r="F697" s="8">
        <v>5</v>
      </c>
      <c r="G697" s="40" t="s">
        <v>785</v>
      </c>
      <c r="H697" s="10">
        <v>5</v>
      </c>
      <c r="I697" s="10"/>
      <c r="J697" s="34" t="s">
        <v>6</v>
      </c>
      <c r="K697" s="34" t="s">
        <v>6</v>
      </c>
    </row>
    <row r="698" spans="1:11" ht="12" x14ac:dyDescent="0.2">
      <c r="A698" s="58">
        <v>704</v>
      </c>
      <c r="B698" s="72"/>
      <c r="C698" s="103" t="s">
        <v>622</v>
      </c>
      <c r="D698" s="103"/>
      <c r="E698" s="7" t="s">
        <v>7</v>
      </c>
      <c r="F698" s="8">
        <v>7</v>
      </c>
      <c r="G698" s="40"/>
      <c r="H698" s="10">
        <v>7</v>
      </c>
      <c r="I698" s="10"/>
      <c r="J698" s="34" t="s">
        <v>6</v>
      </c>
      <c r="K698" s="34" t="s">
        <v>6</v>
      </c>
    </row>
    <row r="699" spans="1:11" ht="12" x14ac:dyDescent="0.2">
      <c r="A699" s="58">
        <v>705</v>
      </c>
      <c r="B699" s="72"/>
      <c r="C699" s="103" t="s">
        <v>623</v>
      </c>
      <c r="D699" s="103"/>
      <c r="E699" s="7" t="s">
        <v>7</v>
      </c>
      <c r="F699" s="8">
        <v>4</v>
      </c>
      <c r="G699" s="40"/>
      <c r="H699" s="10">
        <v>4</v>
      </c>
      <c r="I699" s="10"/>
      <c r="J699" s="34" t="s">
        <v>6</v>
      </c>
      <c r="K699" s="34" t="s">
        <v>6</v>
      </c>
    </row>
    <row r="700" spans="1:11" ht="12" x14ac:dyDescent="0.2">
      <c r="A700" s="58">
        <v>706</v>
      </c>
      <c r="B700" s="72"/>
      <c r="C700" s="103" t="s">
        <v>624</v>
      </c>
      <c r="D700" s="103"/>
      <c r="E700" s="7" t="s">
        <v>7</v>
      </c>
      <c r="F700" s="8">
        <v>15</v>
      </c>
      <c r="G700" s="40"/>
      <c r="H700" s="10">
        <v>15</v>
      </c>
      <c r="I700" s="10"/>
      <c r="J700" s="34" t="s">
        <v>6</v>
      </c>
      <c r="K700" s="34" t="s">
        <v>6</v>
      </c>
    </row>
    <row r="701" spans="1:11" ht="12" x14ac:dyDescent="0.2">
      <c r="A701" s="58">
        <v>707</v>
      </c>
      <c r="B701" s="72"/>
      <c r="C701" s="103" t="s">
        <v>378</v>
      </c>
      <c r="D701" s="103"/>
      <c r="E701" s="7" t="s">
        <v>7</v>
      </c>
      <c r="F701" s="8">
        <v>1</v>
      </c>
      <c r="G701" s="40" t="s">
        <v>784</v>
      </c>
      <c r="H701" s="10">
        <v>1</v>
      </c>
      <c r="I701" s="10"/>
      <c r="J701" s="34" t="s">
        <v>6</v>
      </c>
      <c r="K701" s="34" t="s">
        <v>6</v>
      </c>
    </row>
    <row r="702" spans="1:11" ht="12" x14ac:dyDescent="0.2">
      <c r="A702" s="58">
        <v>708</v>
      </c>
      <c r="B702" s="72"/>
      <c r="C702" s="103" t="s">
        <v>625</v>
      </c>
      <c r="D702" s="103"/>
      <c r="E702" s="7" t="s">
        <v>7</v>
      </c>
      <c r="F702" s="8">
        <v>13</v>
      </c>
      <c r="G702" s="40" t="s">
        <v>784</v>
      </c>
      <c r="H702" s="10">
        <v>13</v>
      </c>
      <c r="I702" s="10"/>
      <c r="J702" s="34" t="s">
        <v>6</v>
      </c>
      <c r="K702" s="34" t="s">
        <v>6</v>
      </c>
    </row>
    <row r="703" spans="1:11" ht="12" x14ac:dyDescent="0.2">
      <c r="A703" s="58">
        <v>709</v>
      </c>
      <c r="B703" s="72"/>
      <c r="C703" s="103" t="s">
        <v>626</v>
      </c>
      <c r="D703" s="103"/>
      <c r="E703" s="7" t="s">
        <v>7</v>
      </c>
      <c r="F703" s="8">
        <v>13</v>
      </c>
      <c r="G703" s="40" t="s">
        <v>784</v>
      </c>
      <c r="H703" s="10">
        <v>13</v>
      </c>
      <c r="I703" s="10"/>
      <c r="J703" s="34" t="s">
        <v>6</v>
      </c>
      <c r="K703" s="34" t="s">
        <v>6</v>
      </c>
    </row>
    <row r="704" spans="1:11" ht="12" x14ac:dyDescent="0.2">
      <c r="A704" s="57">
        <v>710</v>
      </c>
      <c r="B704" s="71"/>
      <c r="C704" s="102" t="s">
        <v>627</v>
      </c>
      <c r="D704" s="102"/>
      <c r="E704" s="12" t="s">
        <v>73</v>
      </c>
      <c r="F704" s="13">
        <v>144</v>
      </c>
      <c r="G704" s="39" t="s">
        <v>6</v>
      </c>
      <c r="H704" s="14">
        <v>144</v>
      </c>
      <c r="I704" s="14"/>
      <c r="J704" s="33" t="s">
        <v>6</v>
      </c>
      <c r="K704" s="33" t="s">
        <v>6</v>
      </c>
    </row>
    <row r="705" spans="1:11" ht="12" x14ac:dyDescent="0.2">
      <c r="A705" s="57">
        <v>711</v>
      </c>
      <c r="B705" s="71"/>
      <c r="C705" s="102" t="s">
        <v>628</v>
      </c>
      <c r="D705" s="102"/>
      <c r="E705" s="12" t="s">
        <v>73</v>
      </c>
      <c r="F705" s="13">
        <v>10</v>
      </c>
      <c r="G705" s="39" t="s">
        <v>6</v>
      </c>
      <c r="H705" s="14">
        <v>10</v>
      </c>
      <c r="I705" s="14"/>
      <c r="J705" s="33" t="s">
        <v>6</v>
      </c>
      <c r="K705" s="33" t="s">
        <v>6</v>
      </c>
    </row>
    <row r="706" spans="1:11" ht="12" x14ac:dyDescent="0.2">
      <c r="A706" s="57">
        <v>712</v>
      </c>
      <c r="B706" s="71"/>
      <c r="C706" s="102" t="s">
        <v>629</v>
      </c>
      <c r="D706" s="102"/>
      <c r="E706" s="12" t="s">
        <v>7</v>
      </c>
      <c r="F706" s="13">
        <v>9</v>
      </c>
      <c r="G706" s="39" t="s">
        <v>6</v>
      </c>
      <c r="H706" s="14">
        <v>9</v>
      </c>
      <c r="I706" s="14"/>
      <c r="J706" s="33" t="s">
        <v>6</v>
      </c>
      <c r="K706" s="33" t="s">
        <v>6</v>
      </c>
    </row>
    <row r="707" spans="1:11" ht="12" x14ac:dyDescent="0.2">
      <c r="A707" s="57">
        <v>713</v>
      </c>
      <c r="B707" s="71"/>
      <c r="C707" s="102" t="s">
        <v>630</v>
      </c>
      <c r="D707" s="102"/>
      <c r="E707" s="12" t="s">
        <v>7</v>
      </c>
      <c r="F707" s="13">
        <v>29</v>
      </c>
      <c r="G707" s="39" t="s">
        <v>6</v>
      </c>
      <c r="H707" s="14">
        <v>29</v>
      </c>
      <c r="I707" s="14"/>
      <c r="J707" s="33" t="s">
        <v>6</v>
      </c>
      <c r="K707" s="33" t="s">
        <v>6</v>
      </c>
    </row>
    <row r="708" spans="1:11" ht="12" x14ac:dyDescent="0.2">
      <c r="A708" s="57">
        <v>714</v>
      </c>
      <c r="B708" s="71"/>
      <c r="C708" s="102" t="s">
        <v>631</v>
      </c>
      <c r="D708" s="102"/>
      <c r="E708" s="12" t="s">
        <v>557</v>
      </c>
      <c r="F708" s="13">
        <v>140</v>
      </c>
      <c r="G708" s="39" t="s">
        <v>6</v>
      </c>
      <c r="H708" s="14">
        <v>140</v>
      </c>
      <c r="I708" s="14"/>
      <c r="J708" s="33" t="s">
        <v>6</v>
      </c>
      <c r="K708" s="33" t="s">
        <v>6</v>
      </c>
    </row>
    <row r="709" spans="1:11" ht="12" x14ac:dyDescent="0.2">
      <c r="A709" s="57">
        <v>715</v>
      </c>
      <c r="B709" s="71"/>
      <c r="C709" s="102" t="s">
        <v>632</v>
      </c>
      <c r="D709" s="102"/>
      <c r="E709" s="12" t="s">
        <v>557</v>
      </c>
      <c r="F709" s="13">
        <v>230</v>
      </c>
      <c r="G709" s="39" t="s">
        <v>6</v>
      </c>
      <c r="H709" s="14">
        <v>230</v>
      </c>
      <c r="I709" s="14"/>
      <c r="J709" s="33" t="s">
        <v>6</v>
      </c>
      <c r="K709" s="33" t="s">
        <v>6</v>
      </c>
    </row>
    <row r="710" spans="1:11" ht="12" x14ac:dyDescent="0.2">
      <c r="A710" s="57">
        <v>716</v>
      </c>
      <c r="B710" s="71"/>
      <c r="C710" s="102" t="s">
        <v>633</v>
      </c>
      <c r="D710" s="102"/>
      <c r="E710" s="12" t="s">
        <v>557</v>
      </c>
      <c r="F710" s="13">
        <v>50</v>
      </c>
      <c r="G710" s="39" t="s">
        <v>6</v>
      </c>
      <c r="H710" s="14">
        <v>50</v>
      </c>
      <c r="I710" s="14"/>
      <c r="J710" s="33" t="s">
        <v>6</v>
      </c>
      <c r="K710" s="33" t="s">
        <v>6</v>
      </c>
    </row>
    <row r="711" spans="1:11" ht="12" x14ac:dyDescent="0.2">
      <c r="A711" s="57">
        <v>717</v>
      </c>
      <c r="B711" s="71"/>
      <c r="C711" s="102" t="s">
        <v>634</v>
      </c>
      <c r="D711" s="102"/>
      <c r="E711" s="12" t="s">
        <v>557</v>
      </c>
      <c r="F711" s="13">
        <v>100</v>
      </c>
      <c r="G711" s="39" t="s">
        <v>6</v>
      </c>
      <c r="H711" s="14">
        <v>100</v>
      </c>
      <c r="I711" s="14"/>
      <c r="J711" s="33" t="s">
        <v>6</v>
      </c>
      <c r="K711" s="33" t="s">
        <v>6</v>
      </c>
    </row>
    <row r="712" spans="1:11" ht="12" x14ac:dyDescent="0.2">
      <c r="A712" s="57">
        <v>718</v>
      </c>
      <c r="B712" s="71"/>
      <c r="C712" s="102" t="s">
        <v>635</v>
      </c>
      <c r="D712" s="102"/>
      <c r="E712" s="12" t="s">
        <v>7</v>
      </c>
      <c r="F712" s="13">
        <v>16</v>
      </c>
      <c r="G712" s="39" t="s">
        <v>6</v>
      </c>
      <c r="H712" s="14">
        <v>16</v>
      </c>
      <c r="I712" s="14"/>
      <c r="J712" s="33" t="s">
        <v>6</v>
      </c>
      <c r="K712" s="33" t="s">
        <v>6</v>
      </c>
    </row>
    <row r="713" spans="1:11" ht="12" x14ac:dyDescent="0.2">
      <c r="A713" s="57">
        <v>719</v>
      </c>
      <c r="B713" s="71"/>
      <c r="C713" s="102" t="s">
        <v>636</v>
      </c>
      <c r="D713" s="102"/>
      <c r="E713" s="12" t="s">
        <v>7</v>
      </c>
      <c r="F713" s="13">
        <v>5</v>
      </c>
      <c r="G713" s="39" t="s">
        <v>6</v>
      </c>
      <c r="H713" s="14">
        <v>5</v>
      </c>
      <c r="I713" s="14"/>
      <c r="J713" s="33" t="s">
        <v>6</v>
      </c>
      <c r="K713" s="33" t="s">
        <v>6</v>
      </c>
    </row>
    <row r="714" spans="1:11" ht="12" x14ac:dyDescent="0.2">
      <c r="A714" s="57">
        <v>720</v>
      </c>
      <c r="B714" s="71"/>
      <c r="C714" s="102" t="s">
        <v>637</v>
      </c>
      <c r="D714" s="102"/>
      <c r="E714" s="12" t="s">
        <v>7</v>
      </c>
      <c r="F714" s="13">
        <v>10</v>
      </c>
      <c r="G714" s="39" t="s">
        <v>6</v>
      </c>
      <c r="H714" s="14">
        <v>10</v>
      </c>
      <c r="I714" s="14"/>
      <c r="J714" s="33" t="s">
        <v>6</v>
      </c>
      <c r="K714" s="33" t="s">
        <v>6</v>
      </c>
    </row>
    <row r="715" spans="1:11" ht="12" x14ac:dyDescent="0.2">
      <c r="A715" s="57">
        <v>721</v>
      </c>
      <c r="B715" s="71"/>
      <c r="C715" s="102" t="s">
        <v>638</v>
      </c>
      <c r="D715" s="102"/>
      <c r="E715" s="12" t="s">
        <v>7</v>
      </c>
      <c r="F715" s="13">
        <v>32</v>
      </c>
      <c r="G715" s="39" t="s">
        <v>6</v>
      </c>
      <c r="H715" s="14">
        <v>32</v>
      </c>
      <c r="I715" s="14"/>
      <c r="J715" s="33" t="s">
        <v>6</v>
      </c>
      <c r="K715" s="33" t="s">
        <v>6</v>
      </c>
    </row>
    <row r="716" spans="1:11" ht="12" x14ac:dyDescent="0.2">
      <c r="A716" s="57">
        <v>722</v>
      </c>
      <c r="B716" s="71"/>
      <c r="C716" s="102" t="s">
        <v>639</v>
      </c>
      <c r="D716" s="102"/>
      <c r="E716" s="12" t="s">
        <v>7</v>
      </c>
      <c r="F716" s="13">
        <v>35</v>
      </c>
      <c r="G716" s="39" t="s">
        <v>6</v>
      </c>
      <c r="H716" s="14">
        <v>35</v>
      </c>
      <c r="I716" s="14"/>
      <c r="J716" s="33" t="s">
        <v>6</v>
      </c>
      <c r="K716" s="33" t="s">
        <v>6</v>
      </c>
    </row>
    <row r="717" spans="1:11" ht="12" x14ac:dyDescent="0.2">
      <c r="A717" s="57">
        <v>723</v>
      </c>
      <c r="B717" s="71"/>
      <c r="C717" s="102" t="s">
        <v>640</v>
      </c>
      <c r="D717" s="102"/>
      <c r="E717" s="12" t="s">
        <v>7</v>
      </c>
      <c r="F717" s="13">
        <v>6</v>
      </c>
      <c r="G717" s="39" t="s">
        <v>6</v>
      </c>
      <c r="H717" s="14">
        <v>6</v>
      </c>
      <c r="I717" s="14"/>
      <c r="J717" s="33" t="s">
        <v>6</v>
      </c>
      <c r="K717" s="33" t="s">
        <v>6</v>
      </c>
    </row>
    <row r="718" spans="1:11" ht="12" x14ac:dyDescent="0.2">
      <c r="A718" s="57">
        <v>724</v>
      </c>
      <c r="B718" s="71"/>
      <c r="C718" s="102" t="s">
        <v>641</v>
      </c>
      <c r="D718" s="102"/>
      <c r="E718" s="12" t="s">
        <v>557</v>
      </c>
      <c r="F718" s="13">
        <v>130</v>
      </c>
      <c r="G718" s="39" t="s">
        <v>6</v>
      </c>
      <c r="H718" s="14">
        <v>130</v>
      </c>
      <c r="I718" s="14"/>
      <c r="J718" s="33" t="s">
        <v>6</v>
      </c>
      <c r="K718" s="33" t="s">
        <v>6</v>
      </c>
    </row>
    <row r="719" spans="1:11" ht="12" x14ac:dyDescent="0.2">
      <c r="A719" s="57">
        <v>725</v>
      </c>
      <c r="B719" s="71"/>
      <c r="C719" s="102" t="s">
        <v>642</v>
      </c>
      <c r="D719" s="102"/>
      <c r="E719" s="12" t="s">
        <v>557</v>
      </c>
      <c r="F719" s="13">
        <v>170</v>
      </c>
      <c r="G719" s="39" t="s">
        <v>6</v>
      </c>
      <c r="H719" s="14">
        <v>170</v>
      </c>
      <c r="I719" s="14"/>
      <c r="J719" s="33" t="s">
        <v>6</v>
      </c>
      <c r="K719" s="33" t="s">
        <v>6</v>
      </c>
    </row>
    <row r="720" spans="1:11" ht="12" x14ac:dyDescent="0.2">
      <c r="A720" s="57">
        <v>726</v>
      </c>
      <c r="B720" s="71"/>
      <c r="C720" s="102" t="s">
        <v>643</v>
      </c>
      <c r="D720" s="102"/>
      <c r="E720" s="12" t="s">
        <v>557</v>
      </c>
      <c r="F720" s="13">
        <v>40</v>
      </c>
      <c r="G720" s="39" t="s">
        <v>6</v>
      </c>
      <c r="H720" s="14">
        <v>40</v>
      </c>
      <c r="I720" s="14"/>
      <c r="J720" s="33" t="s">
        <v>6</v>
      </c>
      <c r="K720" s="33" t="s">
        <v>6</v>
      </c>
    </row>
    <row r="721" spans="1:11" ht="12" x14ac:dyDescent="0.2">
      <c r="A721" s="57">
        <v>727</v>
      </c>
      <c r="B721" s="71"/>
      <c r="C721" s="102" t="s">
        <v>644</v>
      </c>
      <c r="D721" s="102"/>
      <c r="E721" s="12" t="s">
        <v>557</v>
      </c>
      <c r="F721" s="13">
        <v>45</v>
      </c>
      <c r="G721" s="39" t="s">
        <v>6</v>
      </c>
      <c r="H721" s="14">
        <v>45</v>
      </c>
      <c r="I721" s="14"/>
      <c r="J721" s="33" t="s">
        <v>6</v>
      </c>
      <c r="K721" s="33" t="s">
        <v>6</v>
      </c>
    </row>
    <row r="722" spans="1:11" ht="12" x14ac:dyDescent="0.2">
      <c r="A722" s="57">
        <v>728</v>
      </c>
      <c r="B722" s="71"/>
      <c r="C722" s="102" t="s">
        <v>645</v>
      </c>
      <c r="D722" s="102"/>
      <c r="E722" s="12" t="s">
        <v>557</v>
      </c>
      <c r="F722" s="13">
        <v>25</v>
      </c>
      <c r="G722" s="39" t="s">
        <v>6</v>
      </c>
      <c r="H722" s="14">
        <v>25</v>
      </c>
      <c r="I722" s="14"/>
      <c r="J722" s="33" t="s">
        <v>6</v>
      </c>
      <c r="K722" s="33" t="s">
        <v>6</v>
      </c>
    </row>
    <row r="723" spans="1:11" ht="12" x14ac:dyDescent="0.2">
      <c r="A723" s="57">
        <v>729</v>
      </c>
      <c r="B723" s="71"/>
      <c r="C723" s="102" t="s">
        <v>646</v>
      </c>
      <c r="D723" s="102"/>
      <c r="E723" s="12" t="s">
        <v>557</v>
      </c>
      <c r="F723" s="13">
        <v>10</v>
      </c>
      <c r="G723" s="39" t="s">
        <v>6</v>
      </c>
      <c r="H723" s="14">
        <v>10</v>
      </c>
      <c r="I723" s="14"/>
      <c r="J723" s="33" t="s">
        <v>6</v>
      </c>
      <c r="K723" s="33" t="s">
        <v>6</v>
      </c>
    </row>
    <row r="724" spans="1:11" ht="12" x14ac:dyDescent="0.2">
      <c r="A724" s="57">
        <v>730</v>
      </c>
      <c r="B724" s="71"/>
      <c r="C724" s="102" t="s">
        <v>647</v>
      </c>
      <c r="D724" s="102"/>
      <c r="E724" s="12" t="s">
        <v>7</v>
      </c>
      <c r="F724" s="13">
        <v>4</v>
      </c>
      <c r="G724" s="39" t="s">
        <v>6</v>
      </c>
      <c r="H724" s="14">
        <v>4</v>
      </c>
      <c r="I724" s="14"/>
      <c r="J724" s="33" t="s">
        <v>6</v>
      </c>
      <c r="K724" s="33" t="s">
        <v>6</v>
      </c>
    </row>
    <row r="725" spans="1:11" ht="12" x14ac:dyDescent="0.2">
      <c r="A725" s="57">
        <v>731</v>
      </c>
      <c r="B725" s="71"/>
      <c r="C725" s="102" t="s">
        <v>648</v>
      </c>
      <c r="D725" s="102"/>
      <c r="E725" s="12" t="s">
        <v>7</v>
      </c>
      <c r="F725" s="13">
        <v>100</v>
      </c>
      <c r="G725" s="39" t="s">
        <v>6</v>
      </c>
      <c r="H725" s="14">
        <v>100</v>
      </c>
      <c r="I725" s="14"/>
      <c r="J725" s="33" t="s">
        <v>6</v>
      </c>
      <c r="K725" s="33" t="s">
        <v>6</v>
      </c>
    </row>
    <row r="726" spans="1:11" ht="12" x14ac:dyDescent="0.2">
      <c r="A726" s="57">
        <v>732</v>
      </c>
      <c r="B726" s="71"/>
      <c r="C726" s="102" t="s">
        <v>649</v>
      </c>
      <c r="D726" s="102"/>
      <c r="E726" s="12" t="s">
        <v>7</v>
      </c>
      <c r="F726" s="13">
        <v>160</v>
      </c>
      <c r="G726" s="39" t="s">
        <v>6</v>
      </c>
      <c r="H726" s="14">
        <v>160</v>
      </c>
      <c r="I726" s="14"/>
      <c r="J726" s="33" t="s">
        <v>6</v>
      </c>
      <c r="K726" s="33" t="s">
        <v>6</v>
      </c>
    </row>
    <row r="727" spans="1:11" ht="12" x14ac:dyDescent="0.2">
      <c r="A727" s="57">
        <v>733</v>
      </c>
      <c r="B727" s="71"/>
      <c r="C727" s="102" t="s">
        <v>650</v>
      </c>
      <c r="D727" s="102"/>
      <c r="E727" s="12" t="s">
        <v>7</v>
      </c>
      <c r="F727" s="13">
        <v>44</v>
      </c>
      <c r="G727" s="39" t="s">
        <v>6</v>
      </c>
      <c r="H727" s="14">
        <v>44</v>
      </c>
      <c r="I727" s="14"/>
      <c r="J727" s="33" t="s">
        <v>6</v>
      </c>
      <c r="K727" s="33" t="s">
        <v>6</v>
      </c>
    </row>
    <row r="728" spans="1:11" ht="12" x14ac:dyDescent="0.2">
      <c r="A728" s="57">
        <v>734</v>
      </c>
      <c r="B728" s="71"/>
      <c r="C728" s="102" t="s">
        <v>651</v>
      </c>
      <c r="D728" s="102"/>
      <c r="E728" s="12" t="s">
        <v>7</v>
      </c>
      <c r="F728" s="13">
        <v>6</v>
      </c>
      <c r="G728" s="39" t="s">
        <v>6</v>
      </c>
      <c r="H728" s="14">
        <v>6</v>
      </c>
      <c r="I728" s="14"/>
      <c r="J728" s="33" t="s">
        <v>6</v>
      </c>
      <c r="K728" s="33" t="s">
        <v>6</v>
      </c>
    </row>
    <row r="729" spans="1:11" ht="12" x14ac:dyDescent="0.2">
      <c r="A729" s="57">
        <v>735</v>
      </c>
      <c r="B729" s="71"/>
      <c r="C729" s="102" t="s">
        <v>652</v>
      </c>
      <c r="D729" s="102"/>
      <c r="E729" s="12" t="s">
        <v>7</v>
      </c>
      <c r="F729" s="13">
        <v>2</v>
      </c>
      <c r="G729" s="39" t="s">
        <v>6</v>
      </c>
      <c r="H729" s="14">
        <v>2</v>
      </c>
      <c r="I729" s="14"/>
      <c r="J729" s="33" t="s">
        <v>6</v>
      </c>
      <c r="K729" s="33" t="s">
        <v>6</v>
      </c>
    </row>
    <row r="730" spans="1:11" ht="12" x14ac:dyDescent="0.2">
      <c r="A730" s="57">
        <v>736</v>
      </c>
      <c r="B730" s="71"/>
      <c r="C730" s="102" t="s">
        <v>653</v>
      </c>
      <c r="D730" s="102"/>
      <c r="E730" s="12" t="s">
        <v>7</v>
      </c>
      <c r="F730" s="13">
        <v>4</v>
      </c>
      <c r="G730" s="39" t="s">
        <v>6</v>
      </c>
      <c r="H730" s="14">
        <v>4</v>
      </c>
      <c r="I730" s="14"/>
      <c r="J730" s="33" t="s">
        <v>6</v>
      </c>
      <c r="K730" s="33" t="s">
        <v>6</v>
      </c>
    </row>
    <row r="731" spans="1:11" ht="12" x14ac:dyDescent="0.2">
      <c r="A731" s="57">
        <v>737</v>
      </c>
      <c r="B731" s="71"/>
      <c r="C731" s="102" t="s">
        <v>654</v>
      </c>
      <c r="D731" s="102"/>
      <c r="E731" s="12" t="s">
        <v>7</v>
      </c>
      <c r="F731" s="13">
        <v>1</v>
      </c>
      <c r="G731" s="39" t="s">
        <v>6</v>
      </c>
      <c r="H731" s="14">
        <v>1</v>
      </c>
      <c r="I731" s="14"/>
      <c r="J731" s="33" t="s">
        <v>6</v>
      </c>
      <c r="K731" s="33" t="s">
        <v>6</v>
      </c>
    </row>
    <row r="732" spans="1:11" ht="12" x14ac:dyDescent="0.2">
      <c r="A732" s="57">
        <v>738</v>
      </c>
      <c r="B732" s="71"/>
      <c r="C732" s="102" t="s">
        <v>655</v>
      </c>
      <c r="D732" s="102"/>
      <c r="E732" s="12" t="s">
        <v>7</v>
      </c>
      <c r="F732" s="13">
        <v>3</v>
      </c>
      <c r="G732" s="39" t="s">
        <v>6</v>
      </c>
      <c r="H732" s="14">
        <v>3</v>
      </c>
      <c r="I732" s="14"/>
      <c r="J732" s="33" t="s">
        <v>6</v>
      </c>
      <c r="K732" s="33" t="s">
        <v>6</v>
      </c>
    </row>
    <row r="733" spans="1:11" ht="12" x14ac:dyDescent="0.2">
      <c r="A733" s="57">
        <v>739</v>
      </c>
      <c r="B733" s="71"/>
      <c r="C733" s="102" t="s">
        <v>656</v>
      </c>
      <c r="D733" s="102"/>
      <c r="E733" s="12" t="s">
        <v>7</v>
      </c>
      <c r="F733" s="13">
        <v>1</v>
      </c>
      <c r="G733" s="39" t="s">
        <v>6</v>
      </c>
      <c r="H733" s="14">
        <v>1</v>
      </c>
      <c r="I733" s="14"/>
      <c r="J733" s="33" t="s">
        <v>6</v>
      </c>
      <c r="K733" s="33" t="s">
        <v>6</v>
      </c>
    </row>
    <row r="734" spans="1:11" ht="12" x14ac:dyDescent="0.2">
      <c r="A734" s="57">
        <v>740</v>
      </c>
      <c r="B734" s="71"/>
      <c r="C734" s="102" t="s">
        <v>657</v>
      </c>
      <c r="D734" s="102"/>
      <c r="E734" s="12" t="s">
        <v>7</v>
      </c>
      <c r="F734" s="13">
        <v>1</v>
      </c>
      <c r="G734" s="39" t="s">
        <v>6</v>
      </c>
      <c r="H734" s="14">
        <v>1</v>
      </c>
      <c r="I734" s="14"/>
      <c r="J734" s="33" t="s">
        <v>6</v>
      </c>
      <c r="K734" s="33" t="s">
        <v>6</v>
      </c>
    </row>
    <row r="735" spans="1:11" ht="12" x14ac:dyDescent="0.2">
      <c r="A735" s="57">
        <v>741</v>
      </c>
      <c r="B735" s="71"/>
      <c r="C735" s="102" t="s">
        <v>658</v>
      </c>
      <c r="D735" s="102"/>
      <c r="E735" s="12" t="s">
        <v>7</v>
      </c>
      <c r="F735" s="13">
        <v>4</v>
      </c>
      <c r="G735" s="39" t="s">
        <v>6</v>
      </c>
      <c r="H735" s="14">
        <v>4</v>
      </c>
      <c r="I735" s="14"/>
      <c r="J735" s="33" t="s">
        <v>6</v>
      </c>
      <c r="K735" s="33" t="s">
        <v>6</v>
      </c>
    </row>
    <row r="736" spans="1:11" ht="12" x14ac:dyDescent="0.2">
      <c r="A736" s="57">
        <v>742</v>
      </c>
      <c r="B736" s="71"/>
      <c r="C736" s="102" t="s">
        <v>659</v>
      </c>
      <c r="D736" s="102"/>
      <c r="E736" s="12" t="s">
        <v>73</v>
      </c>
      <c r="F736" s="13">
        <v>4</v>
      </c>
      <c r="G736" s="39" t="s">
        <v>6</v>
      </c>
      <c r="H736" s="14">
        <v>4</v>
      </c>
      <c r="I736" s="14"/>
      <c r="J736" s="33" t="s">
        <v>6</v>
      </c>
      <c r="K736" s="33" t="s">
        <v>6</v>
      </c>
    </row>
    <row r="737" spans="1:11" ht="12" x14ac:dyDescent="0.2">
      <c r="A737" s="57">
        <v>743</v>
      </c>
      <c r="B737" s="71"/>
      <c r="C737" s="102" t="s">
        <v>660</v>
      </c>
      <c r="D737" s="102"/>
      <c r="E737" s="12" t="s">
        <v>557</v>
      </c>
      <c r="F737" s="13">
        <v>400</v>
      </c>
      <c r="G737" s="39" t="s">
        <v>6</v>
      </c>
      <c r="H737" s="14">
        <v>400</v>
      </c>
      <c r="I737" s="14"/>
      <c r="J737" s="33" t="s">
        <v>6</v>
      </c>
      <c r="K737" s="33" t="s">
        <v>6</v>
      </c>
    </row>
    <row r="738" spans="1:11" ht="12" x14ac:dyDescent="0.2">
      <c r="A738" s="57">
        <v>744</v>
      </c>
      <c r="B738" s="71"/>
      <c r="C738" s="102" t="s">
        <v>661</v>
      </c>
      <c r="D738" s="102"/>
      <c r="E738" s="12" t="s">
        <v>557</v>
      </c>
      <c r="F738" s="13">
        <v>100</v>
      </c>
      <c r="G738" s="39" t="s">
        <v>6</v>
      </c>
      <c r="H738" s="14">
        <v>100</v>
      </c>
      <c r="I738" s="14"/>
      <c r="J738" s="33" t="s">
        <v>6</v>
      </c>
      <c r="K738" s="33" t="s">
        <v>6</v>
      </c>
    </row>
    <row r="739" spans="1:11" ht="12" x14ac:dyDescent="0.2">
      <c r="A739" s="57">
        <v>745</v>
      </c>
      <c r="B739" s="71"/>
      <c r="C739" s="102" t="s">
        <v>662</v>
      </c>
      <c r="D739" s="102"/>
      <c r="E739" s="12" t="s">
        <v>7</v>
      </c>
      <c r="F739" s="13">
        <v>15</v>
      </c>
      <c r="G739" s="39" t="s">
        <v>6</v>
      </c>
      <c r="H739" s="14">
        <v>15</v>
      </c>
      <c r="I739" s="14"/>
      <c r="J739" s="33" t="s">
        <v>6</v>
      </c>
      <c r="K739" s="33" t="s">
        <v>6</v>
      </c>
    </row>
    <row r="740" spans="1:11" ht="12" x14ac:dyDescent="0.2">
      <c r="A740" s="57">
        <v>746</v>
      </c>
      <c r="B740" s="71"/>
      <c r="C740" s="102" t="s">
        <v>663</v>
      </c>
      <c r="D740" s="102"/>
      <c r="E740" s="12" t="s">
        <v>7</v>
      </c>
      <c r="F740" s="13">
        <v>23</v>
      </c>
      <c r="G740" s="39" t="s">
        <v>6</v>
      </c>
      <c r="H740" s="14">
        <v>23</v>
      </c>
      <c r="I740" s="14"/>
      <c r="J740" s="33" t="s">
        <v>6</v>
      </c>
      <c r="K740" s="33" t="s">
        <v>6</v>
      </c>
    </row>
    <row r="741" spans="1:11" ht="12" x14ac:dyDescent="0.2">
      <c r="A741" s="57">
        <v>747</v>
      </c>
      <c r="B741" s="71"/>
      <c r="C741" s="102" t="s">
        <v>664</v>
      </c>
      <c r="D741" s="102"/>
      <c r="E741" s="12" t="s">
        <v>73</v>
      </c>
      <c r="F741" s="13">
        <v>10</v>
      </c>
      <c r="G741" s="39" t="s">
        <v>6</v>
      </c>
      <c r="H741" s="14">
        <v>10</v>
      </c>
      <c r="I741" s="14"/>
      <c r="J741" s="33" t="s">
        <v>6</v>
      </c>
      <c r="K741" s="33" t="s">
        <v>6</v>
      </c>
    </row>
    <row r="742" spans="1:11" ht="12" x14ac:dyDescent="0.2">
      <c r="A742" s="57">
        <v>748</v>
      </c>
      <c r="B742" s="71"/>
      <c r="C742" s="102" t="s">
        <v>665</v>
      </c>
      <c r="D742" s="102"/>
      <c r="E742" s="12" t="s">
        <v>7</v>
      </c>
      <c r="F742" s="13">
        <v>24</v>
      </c>
      <c r="G742" s="39" t="s">
        <v>6</v>
      </c>
      <c r="H742" s="14">
        <v>24</v>
      </c>
      <c r="I742" s="14"/>
      <c r="J742" s="33" t="s">
        <v>6</v>
      </c>
      <c r="K742" s="33" t="s">
        <v>6</v>
      </c>
    </row>
    <row r="743" spans="1:11" ht="12" x14ac:dyDescent="0.2">
      <c r="A743" s="57">
        <v>749</v>
      </c>
      <c r="B743" s="71"/>
      <c r="C743" s="102" t="s">
        <v>666</v>
      </c>
      <c r="D743" s="102"/>
      <c r="E743" s="12" t="s">
        <v>7</v>
      </c>
      <c r="F743" s="13">
        <v>15</v>
      </c>
      <c r="G743" s="39" t="s">
        <v>6</v>
      </c>
      <c r="H743" s="14">
        <v>15</v>
      </c>
      <c r="I743" s="14"/>
      <c r="J743" s="33" t="s">
        <v>6</v>
      </c>
      <c r="K743" s="33" t="s">
        <v>6</v>
      </c>
    </row>
    <row r="744" spans="1:11" ht="12" x14ac:dyDescent="0.2">
      <c r="A744" s="57">
        <v>750</v>
      </c>
      <c r="B744" s="71"/>
      <c r="C744" s="102" t="s">
        <v>667</v>
      </c>
      <c r="D744" s="102"/>
      <c r="E744" s="12" t="s">
        <v>7</v>
      </c>
      <c r="F744" s="13">
        <v>2</v>
      </c>
      <c r="G744" s="39" t="s">
        <v>6</v>
      </c>
      <c r="H744" s="14">
        <v>2</v>
      </c>
      <c r="I744" s="14"/>
      <c r="J744" s="33" t="s">
        <v>6</v>
      </c>
      <c r="K744" s="33" t="s">
        <v>6</v>
      </c>
    </row>
    <row r="745" spans="1:11" ht="12" x14ac:dyDescent="0.2">
      <c r="A745" s="57">
        <v>751</v>
      </c>
      <c r="B745" s="71"/>
      <c r="C745" s="102" t="s">
        <v>668</v>
      </c>
      <c r="D745" s="102"/>
      <c r="E745" s="12" t="s">
        <v>7</v>
      </c>
      <c r="F745" s="13">
        <v>82</v>
      </c>
      <c r="G745" s="39" t="s">
        <v>6</v>
      </c>
      <c r="H745" s="14">
        <v>82</v>
      </c>
      <c r="I745" s="14"/>
      <c r="J745" s="33" t="s">
        <v>6</v>
      </c>
      <c r="K745" s="33" t="s">
        <v>6</v>
      </c>
    </row>
    <row r="746" spans="1:11" ht="12" x14ac:dyDescent="0.2">
      <c r="A746" s="57">
        <v>752</v>
      </c>
      <c r="B746" s="71"/>
      <c r="C746" s="102" t="s">
        <v>669</v>
      </c>
      <c r="D746" s="102"/>
      <c r="E746" s="12" t="s">
        <v>73</v>
      </c>
      <c r="F746" s="13">
        <v>1.5</v>
      </c>
      <c r="G746" s="39" t="s">
        <v>6</v>
      </c>
      <c r="H746" s="14">
        <v>1.5</v>
      </c>
      <c r="I746" s="14"/>
      <c r="J746" s="33" t="s">
        <v>6</v>
      </c>
      <c r="K746" s="33" t="s">
        <v>6</v>
      </c>
    </row>
    <row r="747" spans="1:11" ht="12" x14ac:dyDescent="0.2">
      <c r="A747" s="59">
        <v>753</v>
      </c>
      <c r="B747" s="73"/>
      <c r="C747" s="101" t="s">
        <v>670</v>
      </c>
      <c r="D747" s="101"/>
      <c r="E747" s="4" t="s">
        <v>7</v>
      </c>
      <c r="F747" s="5">
        <v>1</v>
      </c>
      <c r="G747" s="38" t="s">
        <v>6</v>
      </c>
      <c r="H747" s="6">
        <v>1</v>
      </c>
      <c r="I747" s="6"/>
      <c r="J747" s="32" t="s">
        <v>6</v>
      </c>
      <c r="K747" s="32" t="s">
        <v>6</v>
      </c>
    </row>
    <row r="748" spans="1:11" ht="12" x14ac:dyDescent="0.2">
      <c r="A748" s="59">
        <v>754</v>
      </c>
      <c r="B748" s="73"/>
      <c r="C748" s="101" t="s">
        <v>671</v>
      </c>
      <c r="D748" s="101"/>
      <c r="E748" s="4" t="s">
        <v>7</v>
      </c>
      <c r="F748" s="5">
        <v>36</v>
      </c>
      <c r="G748" s="38" t="s">
        <v>6</v>
      </c>
      <c r="H748" s="6">
        <v>36</v>
      </c>
      <c r="I748" s="6"/>
      <c r="J748" s="32" t="s">
        <v>6</v>
      </c>
      <c r="K748" s="32" t="s">
        <v>6</v>
      </c>
    </row>
    <row r="749" spans="1:11" ht="12" x14ac:dyDescent="0.2">
      <c r="A749" s="57">
        <v>755</v>
      </c>
      <c r="B749" s="71"/>
      <c r="C749" s="102" t="s">
        <v>672</v>
      </c>
      <c r="D749" s="102"/>
      <c r="E749" s="12" t="s">
        <v>557</v>
      </c>
      <c r="F749" s="13">
        <v>120</v>
      </c>
      <c r="G749" s="39" t="s">
        <v>6</v>
      </c>
      <c r="H749" s="14">
        <v>120</v>
      </c>
      <c r="I749" s="14"/>
      <c r="J749" s="33" t="s">
        <v>6</v>
      </c>
      <c r="K749" s="33" t="s">
        <v>6</v>
      </c>
    </row>
    <row r="750" spans="1:11" ht="12" x14ac:dyDescent="0.2">
      <c r="A750" s="57">
        <v>756</v>
      </c>
      <c r="B750" s="71"/>
      <c r="C750" s="102" t="s">
        <v>673</v>
      </c>
      <c r="D750" s="102"/>
      <c r="E750" s="12" t="s">
        <v>7</v>
      </c>
      <c r="F750" s="13">
        <v>3</v>
      </c>
      <c r="G750" s="39" t="s">
        <v>6</v>
      </c>
      <c r="H750" s="14">
        <v>3</v>
      </c>
      <c r="I750" s="14"/>
      <c r="J750" s="33" t="s">
        <v>6</v>
      </c>
      <c r="K750" s="33" t="s">
        <v>6</v>
      </c>
    </row>
    <row r="751" spans="1:11" ht="12" x14ac:dyDescent="0.2">
      <c r="A751" s="57">
        <v>757</v>
      </c>
      <c r="B751" s="71"/>
      <c r="C751" s="102" t="s">
        <v>674</v>
      </c>
      <c r="D751" s="102"/>
      <c r="E751" s="12" t="s">
        <v>7</v>
      </c>
      <c r="F751" s="13">
        <v>525</v>
      </c>
      <c r="G751" s="39" t="s">
        <v>6</v>
      </c>
      <c r="H751" s="14">
        <v>525</v>
      </c>
      <c r="I751" s="14"/>
      <c r="J751" s="33" t="s">
        <v>6</v>
      </c>
      <c r="K751" s="33" t="s">
        <v>6</v>
      </c>
    </row>
    <row r="752" spans="1:11" ht="12" x14ac:dyDescent="0.2">
      <c r="A752" s="57">
        <v>758</v>
      </c>
      <c r="B752" s="71"/>
      <c r="C752" s="102" t="s">
        <v>675</v>
      </c>
      <c r="D752" s="102"/>
      <c r="E752" s="12" t="s">
        <v>7</v>
      </c>
      <c r="F752" s="13">
        <v>410</v>
      </c>
      <c r="G752" s="39" t="s">
        <v>6</v>
      </c>
      <c r="H752" s="14">
        <v>410</v>
      </c>
      <c r="I752" s="14"/>
      <c r="J752" s="33" t="s">
        <v>6</v>
      </c>
      <c r="K752" s="33" t="s">
        <v>6</v>
      </c>
    </row>
    <row r="753" spans="1:11" ht="12" x14ac:dyDescent="0.2">
      <c r="A753" s="57">
        <v>759</v>
      </c>
      <c r="B753" s="71"/>
      <c r="C753" s="102" t="s">
        <v>676</v>
      </c>
      <c r="D753" s="102"/>
      <c r="E753" s="12" t="s">
        <v>7</v>
      </c>
      <c r="F753" s="13">
        <v>220</v>
      </c>
      <c r="G753" s="39" t="s">
        <v>6</v>
      </c>
      <c r="H753" s="14">
        <v>220</v>
      </c>
      <c r="I753" s="14"/>
      <c r="J753" s="33" t="s">
        <v>6</v>
      </c>
      <c r="K753" s="33" t="s">
        <v>6</v>
      </c>
    </row>
    <row r="754" spans="1:11" ht="12" x14ac:dyDescent="0.2">
      <c r="A754" s="57">
        <v>760</v>
      </c>
      <c r="B754" s="71"/>
      <c r="C754" s="102" t="s">
        <v>677</v>
      </c>
      <c r="D754" s="102"/>
      <c r="E754" s="12" t="s">
        <v>7</v>
      </c>
      <c r="F754" s="13">
        <v>100</v>
      </c>
      <c r="G754" s="39" t="s">
        <v>6</v>
      </c>
      <c r="H754" s="14">
        <v>100</v>
      </c>
      <c r="I754" s="14"/>
      <c r="J754" s="33" t="s">
        <v>6</v>
      </c>
      <c r="K754" s="33" t="s">
        <v>6</v>
      </c>
    </row>
    <row r="755" spans="1:11" ht="12" x14ac:dyDescent="0.2">
      <c r="A755" s="57">
        <v>761</v>
      </c>
      <c r="B755" s="71"/>
      <c r="C755" s="102" t="s">
        <v>678</v>
      </c>
      <c r="D755" s="102"/>
      <c r="E755" s="12" t="s">
        <v>7</v>
      </c>
      <c r="F755" s="13">
        <v>3</v>
      </c>
      <c r="G755" s="39" t="s">
        <v>6</v>
      </c>
      <c r="H755" s="14">
        <v>3</v>
      </c>
      <c r="I755" s="14"/>
      <c r="J755" s="33" t="s">
        <v>6</v>
      </c>
      <c r="K755" s="33" t="s">
        <v>6</v>
      </c>
    </row>
    <row r="756" spans="1:11" ht="12" x14ac:dyDescent="0.2">
      <c r="A756" s="57">
        <v>762</v>
      </c>
      <c r="B756" s="71"/>
      <c r="C756" s="102" t="s">
        <v>679</v>
      </c>
      <c r="D756" s="102"/>
      <c r="E756" s="12" t="s">
        <v>7</v>
      </c>
      <c r="F756" s="13">
        <v>30</v>
      </c>
      <c r="G756" s="39" t="s">
        <v>6</v>
      </c>
      <c r="H756" s="14">
        <v>30</v>
      </c>
      <c r="I756" s="14"/>
      <c r="J756" s="33" t="s">
        <v>6</v>
      </c>
      <c r="K756" s="33" t="s">
        <v>6</v>
      </c>
    </row>
    <row r="757" spans="1:11" ht="12" x14ac:dyDescent="0.2">
      <c r="A757" s="57">
        <v>763</v>
      </c>
      <c r="B757" s="71"/>
      <c r="C757" s="102" t="s">
        <v>680</v>
      </c>
      <c r="D757" s="102"/>
      <c r="E757" s="12" t="s">
        <v>7</v>
      </c>
      <c r="F757" s="13">
        <v>14</v>
      </c>
      <c r="G757" s="39" t="s">
        <v>6</v>
      </c>
      <c r="H757" s="14">
        <v>14</v>
      </c>
      <c r="I757" s="14"/>
      <c r="J757" s="33" t="s">
        <v>6</v>
      </c>
      <c r="K757" s="33" t="s">
        <v>6</v>
      </c>
    </row>
    <row r="758" spans="1:11" ht="12" x14ac:dyDescent="0.2">
      <c r="A758" s="57">
        <v>764</v>
      </c>
      <c r="B758" s="71"/>
      <c r="C758" s="102" t="s">
        <v>681</v>
      </c>
      <c r="D758" s="102"/>
      <c r="E758" s="12" t="s">
        <v>7</v>
      </c>
      <c r="F758" s="13">
        <v>2</v>
      </c>
      <c r="G758" s="39" t="s">
        <v>6</v>
      </c>
      <c r="H758" s="14">
        <v>2</v>
      </c>
      <c r="I758" s="14"/>
      <c r="J758" s="33" t="s">
        <v>6</v>
      </c>
      <c r="K758" s="33" t="s">
        <v>6</v>
      </c>
    </row>
    <row r="759" spans="1:11" ht="12" x14ac:dyDescent="0.2">
      <c r="A759" s="57">
        <v>765</v>
      </c>
      <c r="B759" s="71"/>
      <c r="C759" s="102" t="s">
        <v>682</v>
      </c>
      <c r="D759" s="102"/>
      <c r="E759" s="12" t="s">
        <v>7</v>
      </c>
      <c r="F759" s="13">
        <v>2</v>
      </c>
      <c r="G759" s="39" t="s">
        <v>6</v>
      </c>
      <c r="H759" s="14">
        <v>2</v>
      </c>
      <c r="I759" s="14"/>
      <c r="J759" s="33" t="s">
        <v>6</v>
      </c>
      <c r="K759" s="33" t="s">
        <v>6</v>
      </c>
    </row>
    <row r="760" spans="1:11" ht="12" x14ac:dyDescent="0.2">
      <c r="A760" s="57">
        <v>766</v>
      </c>
      <c r="B760" s="71"/>
      <c r="C760" s="102" t="s">
        <v>683</v>
      </c>
      <c r="D760" s="102"/>
      <c r="E760" s="12" t="s">
        <v>557</v>
      </c>
      <c r="F760" s="13">
        <v>200</v>
      </c>
      <c r="G760" s="39" t="s">
        <v>6</v>
      </c>
      <c r="H760" s="14">
        <v>200</v>
      </c>
      <c r="I760" s="14"/>
      <c r="J760" s="33" t="s">
        <v>6</v>
      </c>
      <c r="K760" s="33" t="s">
        <v>6</v>
      </c>
    </row>
    <row r="761" spans="1:11" ht="12" x14ac:dyDescent="0.2">
      <c r="A761" s="57">
        <v>767</v>
      </c>
      <c r="B761" s="71"/>
      <c r="C761" s="102" t="s">
        <v>684</v>
      </c>
      <c r="D761" s="102"/>
      <c r="E761" s="12" t="s">
        <v>7</v>
      </c>
      <c r="F761" s="13">
        <v>20</v>
      </c>
      <c r="G761" s="39" t="s">
        <v>6</v>
      </c>
      <c r="H761" s="14">
        <v>20</v>
      </c>
      <c r="I761" s="14"/>
      <c r="J761" s="33" t="s">
        <v>6</v>
      </c>
      <c r="K761" s="33" t="s">
        <v>6</v>
      </c>
    </row>
    <row r="762" spans="1:11" ht="12" x14ac:dyDescent="0.2">
      <c r="A762" s="57">
        <v>768</v>
      </c>
      <c r="B762" s="71"/>
      <c r="C762" s="102" t="s">
        <v>685</v>
      </c>
      <c r="D762" s="102"/>
      <c r="E762" s="12" t="s">
        <v>557</v>
      </c>
      <c r="F762" s="13">
        <v>400</v>
      </c>
      <c r="G762" s="39" t="s">
        <v>6</v>
      </c>
      <c r="H762" s="14">
        <v>400</v>
      </c>
      <c r="I762" s="14"/>
      <c r="J762" s="33" t="s">
        <v>6</v>
      </c>
      <c r="K762" s="33" t="s">
        <v>6</v>
      </c>
    </row>
    <row r="763" spans="1:11" ht="12" x14ac:dyDescent="0.2">
      <c r="A763" s="57">
        <v>769</v>
      </c>
      <c r="B763" s="71"/>
      <c r="C763" s="102" t="s">
        <v>686</v>
      </c>
      <c r="D763" s="102"/>
      <c r="E763" s="12" t="s">
        <v>557</v>
      </c>
      <c r="F763" s="13">
        <v>670</v>
      </c>
      <c r="G763" s="39" t="s">
        <v>6</v>
      </c>
      <c r="H763" s="14">
        <v>670</v>
      </c>
      <c r="I763" s="14"/>
      <c r="J763" s="33" t="s">
        <v>6</v>
      </c>
      <c r="K763" s="33" t="s">
        <v>6</v>
      </c>
    </row>
    <row r="764" spans="1:11" ht="12" x14ac:dyDescent="0.2">
      <c r="A764" s="57">
        <v>770</v>
      </c>
      <c r="B764" s="71"/>
      <c r="C764" s="102" t="s">
        <v>687</v>
      </c>
      <c r="D764" s="102"/>
      <c r="E764" s="12" t="s">
        <v>557</v>
      </c>
      <c r="F764" s="13">
        <v>150</v>
      </c>
      <c r="G764" s="39" t="s">
        <v>6</v>
      </c>
      <c r="H764" s="14">
        <v>150</v>
      </c>
      <c r="I764" s="14"/>
      <c r="J764" s="33" t="s">
        <v>6</v>
      </c>
      <c r="K764" s="33" t="s">
        <v>6</v>
      </c>
    </row>
    <row r="765" spans="1:11" ht="12" x14ac:dyDescent="0.2">
      <c r="A765" s="57">
        <v>771</v>
      </c>
      <c r="B765" s="71"/>
      <c r="C765" s="102" t="s">
        <v>688</v>
      </c>
      <c r="D765" s="102"/>
      <c r="E765" s="12" t="s">
        <v>557</v>
      </c>
      <c r="F765" s="13">
        <v>30</v>
      </c>
      <c r="G765" s="39" t="s">
        <v>6</v>
      </c>
      <c r="H765" s="14">
        <v>30</v>
      </c>
      <c r="I765" s="14"/>
      <c r="J765" s="33" t="s">
        <v>6</v>
      </c>
      <c r="K765" s="33" t="s">
        <v>6</v>
      </c>
    </row>
    <row r="766" spans="1:11" ht="12" x14ac:dyDescent="0.2">
      <c r="A766" s="57">
        <v>772</v>
      </c>
      <c r="B766" s="71"/>
      <c r="C766" s="102" t="s">
        <v>689</v>
      </c>
      <c r="D766" s="102"/>
      <c r="E766" s="12" t="s">
        <v>557</v>
      </c>
      <c r="F766" s="13">
        <v>20</v>
      </c>
      <c r="G766" s="39" t="s">
        <v>6</v>
      </c>
      <c r="H766" s="14">
        <v>20</v>
      </c>
      <c r="I766" s="14"/>
      <c r="J766" s="33" t="s">
        <v>6</v>
      </c>
      <c r="K766" s="33" t="s">
        <v>6</v>
      </c>
    </row>
    <row r="767" spans="1:11" ht="12" x14ac:dyDescent="0.2">
      <c r="A767" s="57">
        <v>773</v>
      </c>
      <c r="B767" s="71"/>
      <c r="C767" s="102" t="s">
        <v>690</v>
      </c>
      <c r="D767" s="102"/>
      <c r="E767" s="12" t="s">
        <v>557</v>
      </c>
      <c r="F767" s="13">
        <v>24</v>
      </c>
      <c r="G767" s="39" t="s">
        <v>6</v>
      </c>
      <c r="H767" s="14">
        <v>24</v>
      </c>
      <c r="I767" s="14"/>
      <c r="J767" s="33" t="s">
        <v>6</v>
      </c>
      <c r="K767" s="33" t="s">
        <v>6</v>
      </c>
    </row>
    <row r="768" spans="1:11" ht="12" x14ac:dyDescent="0.2">
      <c r="A768" s="57">
        <v>774</v>
      </c>
      <c r="B768" s="71"/>
      <c r="C768" s="102" t="s">
        <v>691</v>
      </c>
      <c r="D768" s="102"/>
      <c r="E768" s="12" t="s">
        <v>557</v>
      </c>
      <c r="F768" s="15">
        <v>4370</v>
      </c>
      <c r="G768" s="39" t="s">
        <v>6</v>
      </c>
      <c r="H768" s="16">
        <v>4370</v>
      </c>
      <c r="I768" s="16"/>
      <c r="J768" s="33" t="s">
        <v>6</v>
      </c>
      <c r="K768" s="33" t="s">
        <v>6</v>
      </c>
    </row>
    <row r="769" spans="1:11" ht="12" x14ac:dyDescent="0.2">
      <c r="A769" s="57">
        <v>775</v>
      </c>
      <c r="B769" s="71"/>
      <c r="C769" s="102" t="s">
        <v>692</v>
      </c>
      <c r="D769" s="102"/>
      <c r="E769" s="12" t="s">
        <v>557</v>
      </c>
      <c r="F769" s="13">
        <v>50</v>
      </c>
      <c r="G769" s="39" t="s">
        <v>6</v>
      </c>
      <c r="H769" s="14">
        <v>50</v>
      </c>
      <c r="I769" s="14"/>
      <c r="J769" s="33" t="s">
        <v>6</v>
      </c>
      <c r="K769" s="33" t="s">
        <v>6</v>
      </c>
    </row>
    <row r="770" spans="1:11" ht="12" x14ac:dyDescent="0.2">
      <c r="A770" s="57">
        <v>776</v>
      </c>
      <c r="B770" s="71"/>
      <c r="C770" s="102" t="s">
        <v>693</v>
      </c>
      <c r="D770" s="102"/>
      <c r="E770" s="12" t="s">
        <v>557</v>
      </c>
      <c r="F770" s="15">
        <v>2220</v>
      </c>
      <c r="G770" s="39" t="s">
        <v>6</v>
      </c>
      <c r="H770" s="16">
        <v>2220</v>
      </c>
      <c r="I770" s="16"/>
      <c r="J770" s="33" t="s">
        <v>6</v>
      </c>
      <c r="K770" s="33" t="s">
        <v>6</v>
      </c>
    </row>
    <row r="771" spans="1:11" ht="12" x14ac:dyDescent="0.2">
      <c r="A771" s="57">
        <v>777</v>
      </c>
      <c r="B771" s="71"/>
      <c r="C771" s="102" t="s">
        <v>694</v>
      </c>
      <c r="D771" s="102"/>
      <c r="E771" s="12" t="s">
        <v>557</v>
      </c>
      <c r="F771" s="13">
        <v>35</v>
      </c>
      <c r="G771" s="39" t="s">
        <v>6</v>
      </c>
      <c r="H771" s="14">
        <v>35</v>
      </c>
      <c r="I771" s="14"/>
      <c r="J771" s="33" t="s">
        <v>6</v>
      </c>
      <c r="K771" s="33" t="s">
        <v>6</v>
      </c>
    </row>
    <row r="772" spans="1:11" ht="12" x14ac:dyDescent="0.2">
      <c r="A772" s="57">
        <v>778</v>
      </c>
      <c r="B772" s="71"/>
      <c r="C772" s="102" t="s">
        <v>695</v>
      </c>
      <c r="D772" s="102"/>
      <c r="E772" s="12" t="s">
        <v>557</v>
      </c>
      <c r="F772" s="13">
        <v>129</v>
      </c>
      <c r="G772" s="39" t="s">
        <v>6</v>
      </c>
      <c r="H772" s="14">
        <v>129</v>
      </c>
      <c r="I772" s="14"/>
      <c r="J772" s="33" t="s">
        <v>6</v>
      </c>
      <c r="K772" s="33" t="s">
        <v>6</v>
      </c>
    </row>
    <row r="773" spans="1:11" ht="12" x14ac:dyDescent="0.2">
      <c r="A773" s="57">
        <v>779</v>
      </c>
      <c r="B773" s="71"/>
      <c r="C773" s="102" t="s">
        <v>696</v>
      </c>
      <c r="D773" s="102"/>
      <c r="E773" s="12" t="s">
        <v>557</v>
      </c>
      <c r="F773" s="13">
        <v>150</v>
      </c>
      <c r="G773" s="39" t="s">
        <v>6</v>
      </c>
      <c r="H773" s="14">
        <v>150</v>
      </c>
      <c r="I773" s="14"/>
      <c r="J773" s="33" t="s">
        <v>6</v>
      </c>
      <c r="K773" s="33" t="s">
        <v>6</v>
      </c>
    </row>
    <row r="774" spans="1:11" ht="12" x14ac:dyDescent="0.2">
      <c r="A774" s="57">
        <v>780</v>
      </c>
      <c r="B774" s="71"/>
      <c r="C774" s="102" t="s">
        <v>697</v>
      </c>
      <c r="D774" s="102"/>
      <c r="E774" s="12" t="s">
        <v>7</v>
      </c>
      <c r="F774" s="13">
        <v>24</v>
      </c>
      <c r="G774" s="39" t="s">
        <v>6</v>
      </c>
      <c r="H774" s="14">
        <v>24</v>
      </c>
      <c r="I774" s="14"/>
      <c r="J774" s="33" t="s">
        <v>6</v>
      </c>
      <c r="K774" s="33" t="s">
        <v>6</v>
      </c>
    </row>
    <row r="775" spans="1:11" ht="12" x14ac:dyDescent="0.2">
      <c r="A775" s="57">
        <v>781</v>
      </c>
      <c r="B775" s="71"/>
      <c r="C775" s="102" t="s">
        <v>698</v>
      </c>
      <c r="D775" s="102"/>
      <c r="E775" s="12" t="s">
        <v>7</v>
      </c>
      <c r="F775" s="13">
        <v>77</v>
      </c>
      <c r="G775" s="39" t="s">
        <v>6</v>
      </c>
      <c r="H775" s="14">
        <v>77</v>
      </c>
      <c r="I775" s="14"/>
      <c r="J775" s="33" t="s">
        <v>6</v>
      </c>
      <c r="K775" s="33" t="s">
        <v>6</v>
      </c>
    </row>
    <row r="776" spans="1:11" ht="12" x14ac:dyDescent="0.2">
      <c r="A776" s="57">
        <v>782</v>
      </c>
      <c r="B776" s="71"/>
      <c r="C776" s="102" t="s">
        <v>699</v>
      </c>
      <c r="D776" s="102"/>
      <c r="E776" s="12" t="s">
        <v>7</v>
      </c>
      <c r="F776" s="13">
        <v>195</v>
      </c>
      <c r="G776" s="39" t="s">
        <v>6</v>
      </c>
      <c r="H776" s="14">
        <v>195</v>
      </c>
      <c r="I776" s="14"/>
      <c r="J776" s="33" t="s">
        <v>6</v>
      </c>
      <c r="K776" s="33" t="s">
        <v>6</v>
      </c>
    </row>
    <row r="777" spans="1:11" ht="12" x14ac:dyDescent="0.2">
      <c r="A777" s="57">
        <v>783</v>
      </c>
      <c r="B777" s="71"/>
      <c r="C777" s="102" t="s">
        <v>700</v>
      </c>
      <c r="D777" s="102"/>
      <c r="E777" s="12" t="s">
        <v>557</v>
      </c>
      <c r="F777" s="13">
        <v>60</v>
      </c>
      <c r="G777" s="39" t="s">
        <v>6</v>
      </c>
      <c r="H777" s="14">
        <v>60</v>
      </c>
      <c r="I777" s="14"/>
      <c r="J777" s="33" t="s">
        <v>6</v>
      </c>
      <c r="K777" s="33" t="s">
        <v>6</v>
      </c>
    </row>
    <row r="778" spans="1:11" ht="12" x14ac:dyDescent="0.2">
      <c r="A778" s="57">
        <v>784</v>
      </c>
      <c r="B778" s="71"/>
      <c r="C778" s="102" t="s">
        <v>701</v>
      </c>
      <c r="D778" s="102"/>
      <c r="E778" s="12" t="s">
        <v>557</v>
      </c>
      <c r="F778" s="13">
        <v>300</v>
      </c>
      <c r="G778" s="39" t="s">
        <v>6</v>
      </c>
      <c r="H778" s="14">
        <v>300</v>
      </c>
      <c r="I778" s="14"/>
      <c r="J778" s="33" t="s">
        <v>6</v>
      </c>
      <c r="K778" s="33" t="s">
        <v>6</v>
      </c>
    </row>
    <row r="779" spans="1:11" ht="12" x14ac:dyDescent="0.2">
      <c r="A779" s="57">
        <v>785</v>
      </c>
      <c r="B779" s="71"/>
      <c r="C779" s="102" t="s">
        <v>702</v>
      </c>
      <c r="D779" s="102"/>
      <c r="E779" s="12" t="s">
        <v>557</v>
      </c>
      <c r="F779" s="13">
        <v>25</v>
      </c>
      <c r="G779" s="39" t="s">
        <v>6</v>
      </c>
      <c r="H779" s="14">
        <v>25</v>
      </c>
      <c r="I779" s="14"/>
      <c r="J779" s="33" t="s">
        <v>6</v>
      </c>
      <c r="K779" s="33" t="s">
        <v>6</v>
      </c>
    </row>
    <row r="780" spans="1:11" ht="12" x14ac:dyDescent="0.2">
      <c r="A780" s="57">
        <v>786</v>
      </c>
      <c r="B780" s="71"/>
      <c r="C780" s="102" t="s">
        <v>703</v>
      </c>
      <c r="D780" s="102"/>
      <c r="E780" s="12" t="s">
        <v>7</v>
      </c>
      <c r="F780" s="13">
        <v>280</v>
      </c>
      <c r="G780" s="39" t="s">
        <v>6</v>
      </c>
      <c r="H780" s="14">
        <v>280</v>
      </c>
      <c r="I780" s="14"/>
      <c r="J780" s="33" t="s">
        <v>6</v>
      </c>
      <c r="K780" s="33" t="s">
        <v>6</v>
      </c>
    </row>
    <row r="781" spans="1:11" ht="12" x14ac:dyDescent="0.2">
      <c r="A781" s="57">
        <v>787</v>
      </c>
      <c r="B781" s="71"/>
      <c r="C781" s="102" t="s">
        <v>704</v>
      </c>
      <c r="D781" s="102"/>
      <c r="E781" s="12" t="s">
        <v>7</v>
      </c>
      <c r="F781" s="13">
        <v>79</v>
      </c>
      <c r="G781" s="39" t="s">
        <v>6</v>
      </c>
      <c r="H781" s="14">
        <v>79</v>
      </c>
      <c r="I781" s="14"/>
      <c r="J781" s="33" t="s">
        <v>6</v>
      </c>
      <c r="K781" s="33" t="s">
        <v>6</v>
      </c>
    </row>
    <row r="782" spans="1:11" ht="12" x14ac:dyDescent="0.2">
      <c r="A782" s="57">
        <v>788</v>
      </c>
      <c r="B782" s="71"/>
      <c r="C782" s="102" t="s">
        <v>705</v>
      </c>
      <c r="D782" s="102"/>
      <c r="E782" s="12" t="s">
        <v>7</v>
      </c>
      <c r="F782" s="13">
        <v>290</v>
      </c>
      <c r="G782" s="39" t="s">
        <v>6</v>
      </c>
      <c r="H782" s="14">
        <v>290</v>
      </c>
      <c r="I782" s="14"/>
      <c r="J782" s="33" t="s">
        <v>6</v>
      </c>
      <c r="K782" s="33" t="s">
        <v>6</v>
      </c>
    </row>
    <row r="783" spans="1:11" ht="12" x14ac:dyDescent="0.2">
      <c r="A783" s="57">
        <v>789</v>
      </c>
      <c r="B783" s="71"/>
      <c r="C783" s="102" t="s">
        <v>706</v>
      </c>
      <c r="D783" s="102"/>
      <c r="E783" s="12" t="s">
        <v>7</v>
      </c>
      <c r="F783" s="13">
        <v>280</v>
      </c>
      <c r="G783" s="39" t="s">
        <v>6</v>
      </c>
      <c r="H783" s="14">
        <v>280</v>
      </c>
      <c r="I783" s="14"/>
      <c r="J783" s="33" t="s">
        <v>6</v>
      </c>
      <c r="K783" s="33" t="s">
        <v>6</v>
      </c>
    </row>
    <row r="784" spans="1:11" ht="12" x14ac:dyDescent="0.2">
      <c r="A784" s="57">
        <v>790</v>
      </c>
      <c r="B784" s="71"/>
      <c r="C784" s="102" t="s">
        <v>707</v>
      </c>
      <c r="D784" s="102"/>
      <c r="E784" s="12" t="s">
        <v>7</v>
      </c>
      <c r="F784" s="13">
        <v>3</v>
      </c>
      <c r="G784" s="39" t="s">
        <v>6</v>
      </c>
      <c r="H784" s="14">
        <v>3</v>
      </c>
      <c r="I784" s="14"/>
      <c r="J784" s="33" t="s">
        <v>6</v>
      </c>
      <c r="K784" s="33" t="s">
        <v>6</v>
      </c>
    </row>
    <row r="785" spans="1:11" ht="12" x14ac:dyDescent="0.2">
      <c r="A785" s="57">
        <v>791</v>
      </c>
      <c r="B785" s="71"/>
      <c r="C785" s="102" t="s">
        <v>708</v>
      </c>
      <c r="D785" s="102"/>
      <c r="E785" s="12" t="s">
        <v>7</v>
      </c>
      <c r="F785" s="13">
        <v>4</v>
      </c>
      <c r="G785" s="39" t="s">
        <v>6</v>
      </c>
      <c r="H785" s="14">
        <v>4</v>
      </c>
      <c r="I785" s="14"/>
      <c r="J785" s="33" t="s">
        <v>6</v>
      </c>
      <c r="K785" s="33" t="s">
        <v>6</v>
      </c>
    </row>
    <row r="786" spans="1:11" ht="12" x14ac:dyDescent="0.2">
      <c r="A786" s="57">
        <v>792</v>
      </c>
      <c r="B786" s="71"/>
      <c r="C786" s="102" t="s">
        <v>709</v>
      </c>
      <c r="D786" s="102"/>
      <c r="E786" s="12" t="s">
        <v>7</v>
      </c>
      <c r="F786" s="13">
        <v>23</v>
      </c>
      <c r="G786" s="39" t="s">
        <v>6</v>
      </c>
      <c r="H786" s="14">
        <v>23</v>
      </c>
      <c r="I786" s="14"/>
      <c r="J786" s="33" t="s">
        <v>6</v>
      </c>
      <c r="K786" s="33" t="s">
        <v>6</v>
      </c>
    </row>
    <row r="787" spans="1:11" ht="12" x14ac:dyDescent="0.2">
      <c r="A787" s="57">
        <v>793</v>
      </c>
      <c r="B787" s="71"/>
      <c r="C787" s="102" t="s">
        <v>710</v>
      </c>
      <c r="D787" s="102"/>
      <c r="E787" s="12" t="s">
        <v>7</v>
      </c>
      <c r="F787" s="13">
        <v>2</v>
      </c>
      <c r="G787" s="39" t="s">
        <v>6</v>
      </c>
      <c r="H787" s="14">
        <v>2</v>
      </c>
      <c r="I787" s="14"/>
      <c r="J787" s="33" t="s">
        <v>6</v>
      </c>
      <c r="K787" s="33" t="s">
        <v>6</v>
      </c>
    </row>
    <row r="788" spans="1:11" ht="12" x14ac:dyDescent="0.2">
      <c r="A788" s="57">
        <v>794</v>
      </c>
      <c r="B788" s="71"/>
      <c r="C788" s="102" t="s">
        <v>711</v>
      </c>
      <c r="D788" s="102"/>
      <c r="E788" s="12" t="s">
        <v>7</v>
      </c>
      <c r="F788" s="13">
        <v>19</v>
      </c>
      <c r="G788" s="39" t="s">
        <v>6</v>
      </c>
      <c r="H788" s="14">
        <v>19</v>
      </c>
      <c r="I788" s="14"/>
      <c r="J788" s="33" t="s">
        <v>6</v>
      </c>
      <c r="K788" s="33" t="s">
        <v>6</v>
      </c>
    </row>
    <row r="789" spans="1:11" ht="12" x14ac:dyDescent="0.2">
      <c r="A789" s="57">
        <v>795</v>
      </c>
      <c r="B789" s="71"/>
      <c r="C789" s="102" t="s">
        <v>712</v>
      </c>
      <c r="D789" s="102"/>
      <c r="E789" s="12" t="s">
        <v>7</v>
      </c>
      <c r="F789" s="13">
        <v>14</v>
      </c>
      <c r="G789" s="39" t="s">
        <v>6</v>
      </c>
      <c r="H789" s="14">
        <v>14</v>
      </c>
      <c r="I789" s="14"/>
      <c r="J789" s="33" t="s">
        <v>6</v>
      </c>
      <c r="K789" s="33" t="s">
        <v>6</v>
      </c>
    </row>
    <row r="790" spans="1:11" ht="12" x14ac:dyDescent="0.2">
      <c r="A790" s="57">
        <v>796</v>
      </c>
      <c r="B790" s="71"/>
      <c r="C790" s="102" t="s">
        <v>713</v>
      </c>
      <c r="D790" s="102"/>
      <c r="E790" s="12" t="s">
        <v>7</v>
      </c>
      <c r="F790" s="13">
        <v>1</v>
      </c>
      <c r="G790" s="39" t="s">
        <v>6</v>
      </c>
      <c r="H790" s="14">
        <v>1</v>
      </c>
      <c r="I790" s="14"/>
      <c r="J790" s="33" t="s">
        <v>6</v>
      </c>
      <c r="K790" s="33" t="s">
        <v>6</v>
      </c>
    </row>
    <row r="791" spans="1:11" ht="12" x14ac:dyDescent="0.2">
      <c r="A791" s="57">
        <v>797</v>
      </c>
      <c r="B791" s="71"/>
      <c r="C791" s="102" t="s">
        <v>714</v>
      </c>
      <c r="D791" s="102"/>
      <c r="E791" s="12" t="s">
        <v>7</v>
      </c>
      <c r="F791" s="13">
        <v>150</v>
      </c>
      <c r="G791" s="39" t="s">
        <v>6</v>
      </c>
      <c r="H791" s="14">
        <v>150</v>
      </c>
      <c r="I791" s="14"/>
      <c r="J791" s="33" t="s">
        <v>6</v>
      </c>
      <c r="K791" s="33" t="s">
        <v>6</v>
      </c>
    </row>
    <row r="792" spans="1:11" ht="12" x14ac:dyDescent="0.2">
      <c r="A792" s="57">
        <v>798</v>
      </c>
      <c r="B792" s="71"/>
      <c r="C792" s="102" t="s">
        <v>715</v>
      </c>
      <c r="D792" s="102"/>
      <c r="E792" s="12" t="s">
        <v>7</v>
      </c>
      <c r="F792" s="13">
        <v>80</v>
      </c>
      <c r="G792" s="39" t="s">
        <v>6</v>
      </c>
      <c r="H792" s="14">
        <v>80</v>
      </c>
      <c r="I792" s="14"/>
      <c r="J792" s="33" t="s">
        <v>6</v>
      </c>
      <c r="K792" s="33" t="s">
        <v>6</v>
      </c>
    </row>
    <row r="793" spans="1:11" ht="12" x14ac:dyDescent="0.2">
      <c r="A793" s="57">
        <v>799</v>
      </c>
      <c r="B793" s="71"/>
      <c r="C793" s="102" t="s">
        <v>716</v>
      </c>
      <c r="D793" s="102"/>
      <c r="E793" s="12" t="s">
        <v>7</v>
      </c>
      <c r="F793" s="13">
        <v>951</v>
      </c>
      <c r="G793" s="39" t="s">
        <v>6</v>
      </c>
      <c r="H793" s="14">
        <v>951</v>
      </c>
      <c r="I793" s="14"/>
      <c r="J793" s="33" t="s">
        <v>6</v>
      </c>
      <c r="K793" s="33" t="s">
        <v>6</v>
      </c>
    </row>
    <row r="794" spans="1:11" ht="12" x14ac:dyDescent="0.2">
      <c r="A794" s="57">
        <v>800</v>
      </c>
      <c r="B794" s="71"/>
      <c r="C794" s="102" t="s">
        <v>717</v>
      </c>
      <c r="D794" s="102"/>
      <c r="E794" s="12" t="s">
        <v>7</v>
      </c>
      <c r="F794" s="13">
        <v>727</v>
      </c>
      <c r="G794" s="39" t="s">
        <v>6</v>
      </c>
      <c r="H794" s="14">
        <v>727</v>
      </c>
      <c r="I794" s="14"/>
      <c r="J794" s="33" t="s">
        <v>6</v>
      </c>
      <c r="K794" s="33" t="s">
        <v>6</v>
      </c>
    </row>
    <row r="795" spans="1:11" ht="12" x14ac:dyDescent="0.2">
      <c r="A795" s="57">
        <v>801</v>
      </c>
      <c r="B795" s="71"/>
      <c r="C795" s="102" t="s">
        <v>718</v>
      </c>
      <c r="D795" s="102"/>
      <c r="E795" s="12" t="s">
        <v>7</v>
      </c>
      <c r="F795" s="15">
        <v>1101</v>
      </c>
      <c r="G795" s="39" t="s">
        <v>6</v>
      </c>
      <c r="H795" s="16">
        <v>1101</v>
      </c>
      <c r="I795" s="16"/>
      <c r="J795" s="33" t="s">
        <v>6</v>
      </c>
      <c r="K795" s="33" t="s">
        <v>6</v>
      </c>
    </row>
    <row r="796" spans="1:11" ht="12" x14ac:dyDescent="0.2">
      <c r="A796" s="57">
        <v>802</v>
      </c>
      <c r="B796" s="71"/>
      <c r="C796" s="102" t="s">
        <v>719</v>
      </c>
      <c r="D796" s="102"/>
      <c r="E796" s="12" t="s">
        <v>7</v>
      </c>
      <c r="F796" s="13">
        <v>964</v>
      </c>
      <c r="G796" s="39" t="s">
        <v>6</v>
      </c>
      <c r="H796" s="14">
        <v>964</v>
      </c>
      <c r="I796" s="14"/>
      <c r="J796" s="33" t="s">
        <v>6</v>
      </c>
      <c r="K796" s="33" t="s">
        <v>6</v>
      </c>
    </row>
    <row r="797" spans="1:11" ht="12" x14ac:dyDescent="0.2">
      <c r="A797" s="57">
        <v>803</v>
      </c>
      <c r="B797" s="71"/>
      <c r="C797" s="102" t="s">
        <v>720</v>
      </c>
      <c r="D797" s="102"/>
      <c r="E797" s="12" t="s">
        <v>7</v>
      </c>
      <c r="F797" s="13">
        <v>41</v>
      </c>
      <c r="G797" s="39" t="s">
        <v>6</v>
      </c>
      <c r="H797" s="14">
        <v>41</v>
      </c>
      <c r="I797" s="14"/>
      <c r="J797" s="33" t="s">
        <v>6</v>
      </c>
      <c r="K797" s="33" t="s">
        <v>6</v>
      </c>
    </row>
    <row r="798" spans="1:11" ht="12" x14ac:dyDescent="0.2">
      <c r="A798" s="57">
        <v>804</v>
      </c>
      <c r="B798" s="71"/>
      <c r="C798" s="102" t="s">
        <v>721</v>
      </c>
      <c r="D798" s="102"/>
      <c r="E798" s="12" t="s">
        <v>7</v>
      </c>
      <c r="F798" s="13">
        <v>50</v>
      </c>
      <c r="G798" s="39" t="s">
        <v>6</v>
      </c>
      <c r="H798" s="14">
        <v>50</v>
      </c>
      <c r="I798" s="14"/>
      <c r="J798" s="33" t="s">
        <v>6</v>
      </c>
      <c r="K798" s="33" t="s">
        <v>6</v>
      </c>
    </row>
    <row r="799" spans="1:11" ht="12" x14ac:dyDescent="0.2">
      <c r="A799" s="57">
        <v>805</v>
      </c>
      <c r="B799" s="71"/>
      <c r="C799" s="102" t="s">
        <v>722</v>
      </c>
      <c r="D799" s="102"/>
      <c r="E799" s="12" t="s">
        <v>7</v>
      </c>
      <c r="F799" s="13">
        <v>64</v>
      </c>
      <c r="G799" s="39" t="s">
        <v>6</v>
      </c>
      <c r="H799" s="14">
        <v>64</v>
      </c>
      <c r="I799" s="14"/>
      <c r="J799" s="33" t="s">
        <v>6</v>
      </c>
      <c r="K799" s="33" t="s">
        <v>6</v>
      </c>
    </row>
    <row r="800" spans="1:11" ht="12" x14ac:dyDescent="0.2">
      <c r="A800" s="57">
        <v>806</v>
      </c>
      <c r="B800" s="71"/>
      <c r="C800" s="102" t="s">
        <v>723</v>
      </c>
      <c r="D800" s="102"/>
      <c r="E800" s="12" t="s">
        <v>7</v>
      </c>
      <c r="F800" s="13">
        <v>718</v>
      </c>
      <c r="G800" s="39" t="s">
        <v>6</v>
      </c>
      <c r="H800" s="14">
        <v>718</v>
      </c>
      <c r="I800" s="14"/>
      <c r="J800" s="33" t="s">
        <v>6</v>
      </c>
      <c r="K800" s="33" t="s">
        <v>6</v>
      </c>
    </row>
    <row r="801" spans="1:11" ht="12" x14ac:dyDescent="0.2">
      <c r="A801" s="57">
        <v>807</v>
      </c>
      <c r="B801" s="71"/>
      <c r="C801" s="102" t="s">
        <v>724</v>
      </c>
      <c r="D801" s="102"/>
      <c r="E801" s="12" t="s">
        <v>7</v>
      </c>
      <c r="F801" s="13">
        <v>330</v>
      </c>
      <c r="G801" s="39" t="s">
        <v>6</v>
      </c>
      <c r="H801" s="14">
        <v>330</v>
      </c>
      <c r="I801" s="14"/>
      <c r="J801" s="33" t="s">
        <v>6</v>
      </c>
      <c r="K801" s="33" t="s">
        <v>6</v>
      </c>
    </row>
    <row r="802" spans="1:11" ht="12" x14ac:dyDescent="0.2">
      <c r="A802" s="57">
        <v>808</v>
      </c>
      <c r="B802" s="71"/>
      <c r="C802" s="102" t="s">
        <v>725</v>
      </c>
      <c r="D802" s="102"/>
      <c r="E802" s="12" t="s">
        <v>7</v>
      </c>
      <c r="F802" s="13">
        <v>70</v>
      </c>
      <c r="G802" s="39" t="s">
        <v>6</v>
      </c>
      <c r="H802" s="14">
        <v>70</v>
      </c>
      <c r="I802" s="14"/>
      <c r="J802" s="33" t="s">
        <v>6</v>
      </c>
      <c r="K802" s="33" t="s">
        <v>6</v>
      </c>
    </row>
    <row r="803" spans="1:11" ht="12" x14ac:dyDescent="0.2">
      <c r="A803" s="57">
        <v>809</v>
      </c>
      <c r="B803" s="71"/>
      <c r="C803" s="102" t="s">
        <v>726</v>
      </c>
      <c r="D803" s="102"/>
      <c r="E803" s="12" t="s">
        <v>7</v>
      </c>
      <c r="F803" s="13">
        <v>310</v>
      </c>
      <c r="G803" s="39" t="s">
        <v>6</v>
      </c>
      <c r="H803" s="14">
        <v>310</v>
      </c>
      <c r="I803" s="14"/>
      <c r="J803" s="33" t="s">
        <v>6</v>
      </c>
      <c r="K803" s="33" t="s">
        <v>6</v>
      </c>
    </row>
    <row r="804" spans="1:11" ht="12" x14ac:dyDescent="0.2">
      <c r="A804" s="57">
        <v>810</v>
      </c>
      <c r="B804" s="71"/>
      <c r="C804" s="102" t="s">
        <v>727</v>
      </c>
      <c r="D804" s="102"/>
      <c r="E804" s="12" t="s">
        <v>7</v>
      </c>
      <c r="F804" s="15">
        <v>5039</v>
      </c>
      <c r="G804" s="39" t="s">
        <v>6</v>
      </c>
      <c r="H804" s="16">
        <v>5039</v>
      </c>
      <c r="I804" s="16"/>
      <c r="J804" s="33" t="s">
        <v>6</v>
      </c>
      <c r="K804" s="33" t="s">
        <v>6</v>
      </c>
    </row>
    <row r="805" spans="1:11" ht="12" x14ac:dyDescent="0.2">
      <c r="A805" s="57">
        <v>811</v>
      </c>
      <c r="B805" s="71"/>
      <c r="C805" s="102" t="s">
        <v>728</v>
      </c>
      <c r="D805" s="102"/>
      <c r="E805" s="12" t="s">
        <v>7</v>
      </c>
      <c r="F805" s="13">
        <v>709</v>
      </c>
      <c r="G805" s="39" t="s">
        <v>6</v>
      </c>
      <c r="H805" s="14">
        <v>709</v>
      </c>
      <c r="I805" s="14"/>
      <c r="J805" s="33" t="s">
        <v>6</v>
      </c>
      <c r="K805" s="33" t="s">
        <v>6</v>
      </c>
    </row>
    <row r="806" spans="1:11" ht="12" x14ac:dyDescent="0.2">
      <c r="A806" s="57">
        <v>812</v>
      </c>
      <c r="B806" s="71"/>
      <c r="C806" s="102" t="s">
        <v>729</v>
      </c>
      <c r="D806" s="102"/>
      <c r="E806" s="12" t="s">
        <v>7</v>
      </c>
      <c r="F806" s="13">
        <v>50</v>
      </c>
      <c r="G806" s="39" t="s">
        <v>6</v>
      </c>
      <c r="H806" s="14">
        <v>50</v>
      </c>
      <c r="I806" s="14"/>
      <c r="J806" s="33" t="s">
        <v>6</v>
      </c>
      <c r="K806" s="33" t="s">
        <v>6</v>
      </c>
    </row>
    <row r="807" spans="1:11" ht="12" x14ac:dyDescent="0.2">
      <c r="A807" s="57">
        <v>813</v>
      </c>
      <c r="B807" s="71"/>
      <c r="C807" s="102" t="s">
        <v>730</v>
      </c>
      <c r="D807" s="102"/>
      <c r="E807" s="12" t="s">
        <v>7</v>
      </c>
      <c r="F807" s="13">
        <v>25</v>
      </c>
      <c r="G807" s="39" t="s">
        <v>6</v>
      </c>
      <c r="H807" s="14">
        <v>25</v>
      </c>
      <c r="I807" s="14"/>
      <c r="J807" s="33" t="s">
        <v>6</v>
      </c>
      <c r="K807" s="33" t="s">
        <v>6</v>
      </c>
    </row>
    <row r="808" spans="1:11" ht="12" x14ac:dyDescent="0.2">
      <c r="A808" s="57">
        <v>814</v>
      </c>
      <c r="B808" s="71"/>
      <c r="C808" s="102" t="s">
        <v>731</v>
      </c>
      <c r="D808" s="102"/>
      <c r="E808" s="12" t="s">
        <v>7</v>
      </c>
      <c r="F808" s="15">
        <v>12700</v>
      </c>
      <c r="G808" s="39" t="s">
        <v>6</v>
      </c>
      <c r="H808" s="16">
        <v>12700</v>
      </c>
      <c r="I808" s="16"/>
      <c r="J808" s="33" t="s">
        <v>6</v>
      </c>
      <c r="K808" s="33" t="s">
        <v>6</v>
      </c>
    </row>
    <row r="809" spans="1:11" ht="12" x14ac:dyDescent="0.2">
      <c r="A809" s="57">
        <v>815</v>
      </c>
      <c r="B809" s="71"/>
      <c r="C809" s="102" t="s">
        <v>732</v>
      </c>
      <c r="D809" s="102"/>
      <c r="E809" s="12" t="s">
        <v>7</v>
      </c>
      <c r="F809" s="15">
        <v>1068</v>
      </c>
      <c r="G809" s="39" t="s">
        <v>6</v>
      </c>
      <c r="H809" s="16">
        <v>1068</v>
      </c>
      <c r="I809" s="16"/>
      <c r="J809" s="33" t="s">
        <v>6</v>
      </c>
      <c r="K809" s="33" t="s">
        <v>6</v>
      </c>
    </row>
    <row r="810" spans="1:11" ht="12" x14ac:dyDescent="0.2">
      <c r="A810" s="57">
        <v>816</v>
      </c>
      <c r="B810" s="71"/>
      <c r="C810" s="102" t="s">
        <v>733</v>
      </c>
      <c r="D810" s="102"/>
      <c r="E810" s="12" t="s">
        <v>7</v>
      </c>
      <c r="F810" s="13">
        <v>140</v>
      </c>
      <c r="G810" s="39" t="s">
        <v>6</v>
      </c>
      <c r="H810" s="14">
        <v>140</v>
      </c>
      <c r="I810" s="14"/>
      <c r="J810" s="33" t="s">
        <v>6</v>
      </c>
      <c r="K810" s="33" t="s">
        <v>6</v>
      </c>
    </row>
    <row r="811" spans="1:11" ht="12" x14ac:dyDescent="0.2">
      <c r="A811" s="57">
        <v>817</v>
      </c>
      <c r="B811" s="71"/>
      <c r="C811" s="102" t="s">
        <v>734</v>
      </c>
      <c r="D811" s="102"/>
      <c r="E811" s="12" t="s">
        <v>7</v>
      </c>
      <c r="F811" s="13">
        <v>11</v>
      </c>
      <c r="G811" s="39" t="s">
        <v>6</v>
      </c>
      <c r="H811" s="14">
        <v>11</v>
      </c>
      <c r="I811" s="14"/>
      <c r="J811" s="33" t="s">
        <v>6</v>
      </c>
      <c r="K811" s="33" t="s">
        <v>6</v>
      </c>
    </row>
    <row r="812" spans="1:11" ht="12" x14ac:dyDescent="0.2">
      <c r="A812" s="57">
        <v>818</v>
      </c>
      <c r="B812" s="71"/>
      <c r="C812" s="102" t="s">
        <v>735</v>
      </c>
      <c r="D812" s="102"/>
      <c r="E812" s="12" t="s">
        <v>7</v>
      </c>
      <c r="F812" s="13">
        <v>1</v>
      </c>
      <c r="G812" s="39" t="s">
        <v>6</v>
      </c>
      <c r="H812" s="14">
        <v>1</v>
      </c>
      <c r="I812" s="14"/>
      <c r="J812" s="33" t="s">
        <v>6</v>
      </c>
      <c r="K812" s="33" t="s">
        <v>6</v>
      </c>
    </row>
    <row r="813" spans="1:11" ht="12" x14ac:dyDescent="0.2">
      <c r="A813" s="57">
        <v>819</v>
      </c>
      <c r="B813" s="71"/>
      <c r="C813" s="102" t="s">
        <v>736</v>
      </c>
      <c r="D813" s="102"/>
      <c r="E813" s="12" t="s">
        <v>7</v>
      </c>
      <c r="F813" s="13">
        <v>2</v>
      </c>
      <c r="G813" s="39" t="s">
        <v>6</v>
      </c>
      <c r="H813" s="14">
        <v>2</v>
      </c>
      <c r="I813" s="14"/>
      <c r="J813" s="33" t="s">
        <v>6</v>
      </c>
      <c r="K813" s="33" t="s">
        <v>6</v>
      </c>
    </row>
    <row r="814" spans="1:11" ht="12" x14ac:dyDescent="0.2">
      <c r="A814" s="57">
        <v>820</v>
      </c>
      <c r="B814" s="71"/>
      <c r="C814" s="102" t="s">
        <v>737</v>
      </c>
      <c r="D814" s="102"/>
      <c r="E814" s="12" t="s">
        <v>7</v>
      </c>
      <c r="F814" s="13">
        <v>1</v>
      </c>
      <c r="G814" s="39" t="s">
        <v>6</v>
      </c>
      <c r="H814" s="14">
        <v>1</v>
      </c>
      <c r="I814" s="14"/>
      <c r="J814" s="33" t="s">
        <v>6</v>
      </c>
      <c r="K814" s="33" t="s">
        <v>6</v>
      </c>
    </row>
    <row r="815" spans="1:11" ht="12" x14ac:dyDescent="0.2">
      <c r="A815" s="57">
        <v>821</v>
      </c>
      <c r="B815" s="71"/>
      <c r="C815" s="102" t="s">
        <v>738</v>
      </c>
      <c r="D815" s="102"/>
      <c r="E815" s="12" t="s">
        <v>7</v>
      </c>
      <c r="F815" s="13">
        <v>2</v>
      </c>
      <c r="G815" s="39" t="s">
        <v>6</v>
      </c>
      <c r="H815" s="14">
        <v>2</v>
      </c>
      <c r="I815" s="14"/>
      <c r="J815" s="33" t="s">
        <v>6</v>
      </c>
      <c r="K815" s="33" t="s">
        <v>6</v>
      </c>
    </row>
    <row r="816" spans="1:11" ht="12" x14ac:dyDescent="0.2">
      <c r="A816" s="57">
        <v>822</v>
      </c>
      <c r="B816" s="71"/>
      <c r="C816" s="102" t="s">
        <v>739</v>
      </c>
      <c r="D816" s="102"/>
      <c r="E816" s="12" t="s">
        <v>7</v>
      </c>
      <c r="F816" s="13">
        <v>1</v>
      </c>
      <c r="G816" s="39" t="s">
        <v>6</v>
      </c>
      <c r="H816" s="14">
        <v>1</v>
      </c>
      <c r="I816" s="14"/>
      <c r="J816" s="33" t="s">
        <v>6</v>
      </c>
      <c r="K816" s="33" t="s">
        <v>6</v>
      </c>
    </row>
    <row r="817" spans="1:11" ht="12" x14ac:dyDescent="0.2">
      <c r="A817" s="57">
        <v>823</v>
      </c>
      <c r="B817" s="71"/>
      <c r="C817" s="102" t="s">
        <v>740</v>
      </c>
      <c r="D817" s="102"/>
      <c r="E817" s="12" t="s">
        <v>7</v>
      </c>
      <c r="F817" s="13">
        <v>2</v>
      </c>
      <c r="G817" s="39" t="s">
        <v>6</v>
      </c>
      <c r="H817" s="14">
        <v>2</v>
      </c>
      <c r="I817" s="14"/>
      <c r="J817" s="33" t="s">
        <v>6</v>
      </c>
      <c r="K817" s="33" t="s">
        <v>6</v>
      </c>
    </row>
    <row r="818" spans="1:11" ht="12" x14ac:dyDescent="0.2">
      <c r="A818" s="57">
        <v>824</v>
      </c>
      <c r="B818" s="71"/>
      <c r="C818" s="102" t="s">
        <v>741</v>
      </c>
      <c r="D818" s="102"/>
      <c r="E818" s="12" t="s">
        <v>557</v>
      </c>
      <c r="F818" s="13">
        <v>5</v>
      </c>
      <c r="G818" s="39" t="s">
        <v>6</v>
      </c>
      <c r="H818" s="14">
        <v>5</v>
      </c>
      <c r="I818" s="14"/>
      <c r="J818" s="33" t="s">
        <v>6</v>
      </c>
      <c r="K818" s="33" t="s">
        <v>6</v>
      </c>
    </row>
    <row r="819" spans="1:11" ht="12" x14ac:dyDescent="0.2">
      <c r="A819" s="57">
        <v>825</v>
      </c>
      <c r="B819" s="71"/>
      <c r="C819" s="102" t="s">
        <v>742</v>
      </c>
      <c r="D819" s="102"/>
      <c r="E819" s="12" t="s">
        <v>7</v>
      </c>
      <c r="F819" s="13">
        <v>28</v>
      </c>
      <c r="G819" s="39" t="s">
        <v>6</v>
      </c>
      <c r="H819" s="14">
        <v>28</v>
      </c>
      <c r="I819" s="14"/>
      <c r="J819" s="33" t="s">
        <v>6</v>
      </c>
      <c r="K819" s="33" t="s">
        <v>6</v>
      </c>
    </row>
    <row r="820" spans="1:11" ht="12" x14ac:dyDescent="0.2">
      <c r="A820" s="57">
        <v>826</v>
      </c>
      <c r="B820" s="71"/>
      <c r="C820" s="102" t="s">
        <v>743</v>
      </c>
      <c r="D820" s="102"/>
      <c r="E820" s="12" t="s">
        <v>557</v>
      </c>
      <c r="F820" s="13">
        <v>10</v>
      </c>
      <c r="G820" s="39" t="s">
        <v>6</v>
      </c>
      <c r="H820" s="14">
        <v>10</v>
      </c>
      <c r="I820" s="14"/>
      <c r="J820" s="33" t="s">
        <v>6</v>
      </c>
      <c r="K820" s="33" t="s">
        <v>6</v>
      </c>
    </row>
    <row r="821" spans="1:11" ht="12" x14ac:dyDescent="0.2">
      <c r="A821" s="57">
        <v>827</v>
      </c>
      <c r="B821" s="71"/>
      <c r="C821" s="102" t="s">
        <v>744</v>
      </c>
      <c r="D821" s="102"/>
      <c r="E821" s="12" t="s">
        <v>7</v>
      </c>
      <c r="F821" s="13">
        <v>13</v>
      </c>
      <c r="G821" s="39" t="s">
        <v>6</v>
      </c>
      <c r="H821" s="14">
        <v>13</v>
      </c>
      <c r="I821" s="14"/>
      <c r="J821" s="33" t="s">
        <v>6</v>
      </c>
      <c r="K821" s="33" t="s">
        <v>6</v>
      </c>
    </row>
    <row r="822" spans="1:11" ht="12" x14ac:dyDescent="0.2">
      <c r="A822" s="57">
        <v>828</v>
      </c>
      <c r="B822" s="71"/>
      <c r="C822" s="102" t="s">
        <v>745</v>
      </c>
      <c r="D822" s="102"/>
      <c r="E822" s="12" t="s">
        <v>7</v>
      </c>
      <c r="F822" s="13">
        <v>2</v>
      </c>
      <c r="G822" s="39" t="s">
        <v>6</v>
      </c>
      <c r="H822" s="14">
        <v>2</v>
      </c>
      <c r="I822" s="14"/>
      <c r="J822" s="33" t="s">
        <v>6</v>
      </c>
      <c r="K822" s="33" t="s">
        <v>6</v>
      </c>
    </row>
    <row r="823" spans="1:11" ht="12" x14ac:dyDescent="0.2">
      <c r="A823" s="57">
        <v>829</v>
      </c>
      <c r="B823" s="71"/>
      <c r="C823" s="102" t="s">
        <v>746</v>
      </c>
      <c r="D823" s="102"/>
      <c r="E823" s="12" t="s">
        <v>7</v>
      </c>
      <c r="F823" s="13">
        <v>1</v>
      </c>
      <c r="G823" s="39" t="s">
        <v>6</v>
      </c>
      <c r="H823" s="14">
        <v>1</v>
      </c>
      <c r="I823" s="14"/>
      <c r="J823" s="33" t="s">
        <v>6</v>
      </c>
      <c r="K823" s="33" t="s">
        <v>6</v>
      </c>
    </row>
    <row r="824" spans="1:11" ht="12" x14ac:dyDescent="0.2">
      <c r="A824" s="57">
        <v>830</v>
      </c>
      <c r="B824" s="71"/>
      <c r="C824" s="102" t="s">
        <v>747</v>
      </c>
      <c r="D824" s="102"/>
      <c r="E824" s="12" t="s">
        <v>7</v>
      </c>
      <c r="F824" s="13">
        <v>6</v>
      </c>
      <c r="G824" s="39" t="s">
        <v>6</v>
      </c>
      <c r="H824" s="14">
        <v>6</v>
      </c>
      <c r="I824" s="14"/>
      <c r="J824" s="33" t="s">
        <v>6</v>
      </c>
      <c r="K824" s="33" t="s">
        <v>6</v>
      </c>
    </row>
    <row r="825" spans="1:11" ht="12" x14ac:dyDescent="0.2">
      <c r="A825" s="57">
        <v>831</v>
      </c>
      <c r="B825" s="71"/>
      <c r="C825" s="102" t="s">
        <v>748</v>
      </c>
      <c r="D825" s="102"/>
      <c r="E825" s="12" t="s">
        <v>7</v>
      </c>
      <c r="F825" s="13">
        <v>8</v>
      </c>
      <c r="G825" s="39" t="s">
        <v>6</v>
      </c>
      <c r="H825" s="14">
        <v>8</v>
      </c>
      <c r="I825" s="14"/>
      <c r="J825" s="33" t="s">
        <v>6</v>
      </c>
      <c r="K825" s="33" t="s">
        <v>6</v>
      </c>
    </row>
    <row r="826" spans="1:11" ht="12" x14ac:dyDescent="0.2">
      <c r="A826" s="57">
        <v>832</v>
      </c>
      <c r="B826" s="71"/>
      <c r="C826" s="102" t="s">
        <v>749</v>
      </c>
      <c r="D826" s="102"/>
      <c r="E826" s="12" t="s">
        <v>7</v>
      </c>
      <c r="F826" s="13">
        <v>1</v>
      </c>
      <c r="G826" s="39" t="s">
        <v>6</v>
      </c>
      <c r="H826" s="14">
        <v>1</v>
      </c>
      <c r="I826" s="14"/>
      <c r="J826" s="33" t="s">
        <v>6</v>
      </c>
      <c r="K826" s="33" t="s">
        <v>6</v>
      </c>
    </row>
    <row r="827" spans="1:11" ht="12" x14ac:dyDescent="0.2">
      <c r="A827" s="57">
        <v>833</v>
      </c>
      <c r="B827" s="71"/>
      <c r="C827" s="102" t="s">
        <v>750</v>
      </c>
      <c r="D827" s="102"/>
      <c r="E827" s="12" t="s">
        <v>7</v>
      </c>
      <c r="F827" s="13">
        <v>1</v>
      </c>
      <c r="G827" s="39" t="s">
        <v>6</v>
      </c>
      <c r="H827" s="14">
        <v>1</v>
      </c>
      <c r="I827" s="14"/>
      <c r="J827" s="33" t="s">
        <v>6</v>
      </c>
      <c r="K827" s="33" t="s">
        <v>6</v>
      </c>
    </row>
    <row r="828" spans="1:11" ht="12" x14ac:dyDescent="0.2">
      <c r="A828" s="59">
        <v>834</v>
      </c>
      <c r="B828" s="73" t="s">
        <v>855</v>
      </c>
      <c r="C828" s="101" t="s">
        <v>854</v>
      </c>
      <c r="D828" s="101"/>
      <c r="E828" s="4" t="s">
        <v>7</v>
      </c>
      <c r="F828" s="5">
        <v>1</v>
      </c>
      <c r="G828" s="38" t="s">
        <v>789</v>
      </c>
      <c r="H828" s="6">
        <v>1</v>
      </c>
      <c r="I828" s="6"/>
      <c r="J828" s="32"/>
      <c r="K828" s="32"/>
    </row>
    <row r="829" spans="1:11" ht="12" x14ac:dyDescent="0.2">
      <c r="A829" s="59">
        <v>835</v>
      </c>
      <c r="B829" s="73" t="s">
        <v>801</v>
      </c>
      <c r="C829" s="101" t="s">
        <v>800</v>
      </c>
      <c r="D829" s="101"/>
      <c r="E829" s="4" t="s">
        <v>7</v>
      </c>
      <c r="F829" s="5">
        <v>1</v>
      </c>
      <c r="G829" s="38" t="s">
        <v>789</v>
      </c>
      <c r="H829" s="6">
        <v>1</v>
      </c>
      <c r="I829" s="6"/>
      <c r="J829" s="32"/>
      <c r="K829" s="32"/>
    </row>
    <row r="830" spans="1:11" ht="12" x14ac:dyDescent="0.2">
      <c r="A830" s="59">
        <v>836</v>
      </c>
      <c r="B830" s="73" t="s">
        <v>856</v>
      </c>
      <c r="C830" s="101" t="s">
        <v>857</v>
      </c>
      <c r="D830" s="101"/>
      <c r="E830" s="4" t="s">
        <v>7</v>
      </c>
      <c r="F830" s="5">
        <v>6</v>
      </c>
      <c r="G830" s="38" t="s">
        <v>789</v>
      </c>
      <c r="H830" s="6">
        <v>6</v>
      </c>
      <c r="I830" s="6"/>
      <c r="J830" s="32"/>
      <c r="K830" s="32"/>
    </row>
    <row r="831" spans="1:11" ht="12" x14ac:dyDescent="0.2">
      <c r="A831" s="59">
        <v>837</v>
      </c>
      <c r="B831" s="73" t="s">
        <v>805</v>
      </c>
      <c r="C831" s="101" t="s">
        <v>804</v>
      </c>
      <c r="D831" s="101"/>
      <c r="E831" s="4" t="s">
        <v>7</v>
      </c>
      <c r="F831" s="5">
        <v>5</v>
      </c>
      <c r="G831" s="38" t="s">
        <v>789</v>
      </c>
      <c r="H831" s="6">
        <v>5</v>
      </c>
      <c r="I831" s="6"/>
      <c r="J831" s="32"/>
      <c r="K831" s="32"/>
    </row>
    <row r="832" spans="1:11" ht="12" x14ac:dyDescent="0.2">
      <c r="A832" s="59">
        <v>509</v>
      </c>
      <c r="B832" s="73"/>
      <c r="C832" s="101" t="s">
        <v>462</v>
      </c>
      <c r="D832" s="101"/>
      <c r="E832" s="4" t="s">
        <v>7</v>
      </c>
      <c r="F832" s="5">
        <v>1</v>
      </c>
      <c r="G832" s="38" t="s">
        <v>6</v>
      </c>
      <c r="H832" s="6">
        <v>1</v>
      </c>
      <c r="I832" s="6"/>
      <c r="J832" s="32" t="s">
        <v>6</v>
      </c>
      <c r="K832" s="32" t="s">
        <v>6</v>
      </c>
    </row>
    <row r="833" spans="1:11" ht="12" x14ac:dyDescent="0.2">
      <c r="A833" s="59">
        <v>510</v>
      </c>
      <c r="B833" s="73" t="s">
        <v>797</v>
      </c>
      <c r="C833" s="101" t="s">
        <v>796</v>
      </c>
      <c r="D833" s="101"/>
      <c r="E833" s="4" t="s">
        <v>7</v>
      </c>
      <c r="F833" s="5">
        <v>1</v>
      </c>
      <c r="G833" s="38" t="s">
        <v>789</v>
      </c>
      <c r="H833" s="6">
        <v>1</v>
      </c>
      <c r="I833" s="6"/>
      <c r="J833" s="32" t="s">
        <v>6</v>
      </c>
      <c r="K833" s="32" t="s">
        <v>6</v>
      </c>
    </row>
    <row r="834" spans="1:11" ht="12" x14ac:dyDescent="0.2">
      <c r="A834" s="59">
        <v>511</v>
      </c>
      <c r="B834" s="73" t="s">
        <v>858</v>
      </c>
      <c r="C834" s="101" t="s">
        <v>859</v>
      </c>
      <c r="D834" s="101"/>
      <c r="E834" s="4" t="s">
        <v>7</v>
      </c>
      <c r="F834" s="5">
        <v>1</v>
      </c>
      <c r="G834" s="38" t="s">
        <v>789</v>
      </c>
      <c r="H834" s="6">
        <v>1</v>
      </c>
      <c r="I834" s="6"/>
      <c r="J834" s="32" t="s">
        <v>6</v>
      </c>
      <c r="K834" s="32" t="s">
        <v>6</v>
      </c>
    </row>
    <row r="835" spans="1:11" ht="12" x14ac:dyDescent="0.2">
      <c r="A835" s="59">
        <v>512</v>
      </c>
      <c r="B835" s="73" t="s">
        <v>906</v>
      </c>
      <c r="C835" s="101" t="s">
        <v>905</v>
      </c>
      <c r="D835" s="101"/>
      <c r="E835" s="4" t="s">
        <v>7</v>
      </c>
      <c r="F835" s="5">
        <v>1</v>
      </c>
      <c r="G835" s="38" t="s">
        <v>789</v>
      </c>
      <c r="H835" s="6">
        <v>1</v>
      </c>
      <c r="I835" s="6"/>
      <c r="J835" s="32" t="s">
        <v>6</v>
      </c>
      <c r="K835" s="32" t="s">
        <v>6</v>
      </c>
    </row>
    <row r="836" spans="1:11" ht="12" x14ac:dyDescent="0.2">
      <c r="A836" s="59">
        <v>513</v>
      </c>
      <c r="B836" s="73" t="s">
        <v>906</v>
      </c>
      <c r="C836" s="101" t="s">
        <v>804</v>
      </c>
      <c r="D836" s="101"/>
      <c r="E836" s="4" t="s">
        <v>7</v>
      </c>
      <c r="F836" s="5">
        <v>1</v>
      </c>
      <c r="G836" s="38" t="s">
        <v>789</v>
      </c>
      <c r="H836" s="6">
        <v>1</v>
      </c>
      <c r="I836" s="6"/>
      <c r="J836" s="32" t="s">
        <v>6</v>
      </c>
      <c r="K836" s="32" t="s">
        <v>6</v>
      </c>
    </row>
    <row r="837" spans="1:11" ht="12" x14ac:dyDescent="0.2">
      <c r="A837" s="59">
        <v>838</v>
      </c>
      <c r="B837" s="73" t="s">
        <v>908</v>
      </c>
      <c r="C837" s="101" t="s">
        <v>907</v>
      </c>
      <c r="D837" s="101"/>
      <c r="E837" s="4" t="s">
        <v>7</v>
      </c>
      <c r="F837" s="5">
        <v>1</v>
      </c>
      <c r="G837" s="38" t="s">
        <v>789</v>
      </c>
      <c r="H837" s="6">
        <v>1</v>
      </c>
      <c r="I837" s="6"/>
      <c r="J837" s="32" t="s">
        <v>6</v>
      </c>
      <c r="K837" s="32" t="s">
        <v>6</v>
      </c>
    </row>
    <row r="838" spans="1:11" ht="12" x14ac:dyDescent="0.2">
      <c r="A838" s="59">
        <v>105</v>
      </c>
      <c r="B838" s="73" t="s">
        <v>855</v>
      </c>
      <c r="C838" s="101" t="s">
        <v>854</v>
      </c>
      <c r="D838" s="101"/>
      <c r="E838" s="4" t="s">
        <v>7</v>
      </c>
      <c r="F838" s="5">
        <v>1</v>
      </c>
      <c r="G838" s="38" t="s">
        <v>789</v>
      </c>
      <c r="H838" s="6">
        <v>1</v>
      </c>
      <c r="I838" s="6"/>
      <c r="J838" s="32" t="s">
        <v>6</v>
      </c>
      <c r="K838" s="32" t="s">
        <v>6</v>
      </c>
    </row>
    <row r="839" spans="1:11" ht="12" x14ac:dyDescent="0.2">
      <c r="A839" s="59">
        <v>106</v>
      </c>
      <c r="B839" s="73" t="s">
        <v>910</v>
      </c>
      <c r="C839" s="101" t="s">
        <v>909</v>
      </c>
      <c r="D839" s="101"/>
      <c r="E839" s="4" t="s">
        <v>7</v>
      </c>
      <c r="F839" s="5">
        <v>1</v>
      </c>
      <c r="G839" s="38" t="s">
        <v>789</v>
      </c>
      <c r="H839" s="6">
        <v>1</v>
      </c>
      <c r="I839" s="6"/>
      <c r="J839" s="32" t="s">
        <v>6</v>
      </c>
      <c r="K839" s="32" t="s">
        <v>6</v>
      </c>
    </row>
    <row r="840" spans="1:11" ht="12" x14ac:dyDescent="0.2">
      <c r="A840" s="59">
        <v>107</v>
      </c>
      <c r="B840" s="73" t="s">
        <v>912</v>
      </c>
      <c r="C840" s="101" t="s">
        <v>911</v>
      </c>
      <c r="D840" s="101"/>
      <c r="E840" s="4" t="s">
        <v>7</v>
      </c>
      <c r="F840" s="5">
        <v>1</v>
      </c>
      <c r="G840" s="38" t="s">
        <v>789</v>
      </c>
      <c r="H840" s="6">
        <v>1</v>
      </c>
      <c r="I840" s="6"/>
      <c r="J840" s="32" t="s">
        <v>6</v>
      </c>
      <c r="K840" s="32" t="s">
        <v>6</v>
      </c>
    </row>
    <row r="841" spans="1:11" ht="12" x14ac:dyDescent="0.2">
      <c r="A841" s="59">
        <v>108</v>
      </c>
      <c r="B841" s="73" t="s">
        <v>914</v>
      </c>
      <c r="C841" s="101" t="s">
        <v>913</v>
      </c>
      <c r="D841" s="101"/>
      <c r="E841" s="4" t="s">
        <v>7</v>
      </c>
      <c r="F841" s="5">
        <v>1</v>
      </c>
      <c r="G841" s="38" t="s">
        <v>789</v>
      </c>
      <c r="H841" s="6">
        <v>1</v>
      </c>
      <c r="I841" s="6"/>
      <c r="J841" s="32" t="s">
        <v>6</v>
      </c>
      <c r="K841" s="32" t="s">
        <v>6</v>
      </c>
    </row>
    <row r="842" spans="1:11" ht="12" x14ac:dyDescent="0.2">
      <c r="A842" s="59">
        <v>109</v>
      </c>
      <c r="B842" s="73" t="s">
        <v>803</v>
      </c>
      <c r="C842" s="101" t="s">
        <v>802</v>
      </c>
      <c r="D842" s="101"/>
      <c r="E842" s="4" t="s">
        <v>7</v>
      </c>
      <c r="F842" s="5">
        <v>1</v>
      </c>
      <c r="G842" s="38" t="s">
        <v>789</v>
      </c>
      <c r="H842" s="6">
        <v>1</v>
      </c>
      <c r="I842" s="6"/>
      <c r="J842" s="32" t="s">
        <v>6</v>
      </c>
      <c r="K842" s="32" t="s">
        <v>6</v>
      </c>
    </row>
    <row r="843" spans="1:11" ht="12" x14ac:dyDescent="0.2">
      <c r="A843" s="59">
        <v>110</v>
      </c>
      <c r="B843" s="73" t="s">
        <v>904</v>
      </c>
      <c r="C843" s="101" t="s">
        <v>903</v>
      </c>
      <c r="D843" s="101"/>
      <c r="E843" s="4" t="s">
        <v>7</v>
      </c>
      <c r="F843" s="5">
        <v>2</v>
      </c>
      <c r="G843" s="38" t="s">
        <v>789</v>
      </c>
      <c r="H843" s="6">
        <v>2</v>
      </c>
      <c r="I843" s="6"/>
      <c r="J843" s="32" t="s">
        <v>6</v>
      </c>
      <c r="K843" s="32" t="s">
        <v>6</v>
      </c>
    </row>
    <row r="844" spans="1:11" ht="12" x14ac:dyDescent="0.2">
      <c r="A844" s="59">
        <v>111</v>
      </c>
      <c r="B844" s="73" t="s">
        <v>902</v>
      </c>
      <c r="C844" s="101" t="s">
        <v>901</v>
      </c>
      <c r="D844" s="101"/>
      <c r="E844" s="4" t="s">
        <v>7</v>
      </c>
      <c r="F844" s="5">
        <v>11</v>
      </c>
      <c r="G844" s="38" t="s">
        <v>789</v>
      </c>
      <c r="H844" s="6">
        <v>11</v>
      </c>
      <c r="I844" s="6"/>
      <c r="J844" s="32" t="s">
        <v>6</v>
      </c>
      <c r="K844" s="32" t="s">
        <v>6</v>
      </c>
    </row>
    <row r="845" spans="1:11" ht="12" x14ac:dyDescent="0.2">
      <c r="A845" s="59">
        <v>112</v>
      </c>
      <c r="B845" s="73" t="s">
        <v>900</v>
      </c>
      <c r="C845" s="101" t="s">
        <v>899</v>
      </c>
      <c r="D845" s="101"/>
      <c r="E845" s="4" t="s">
        <v>7</v>
      </c>
      <c r="F845" s="5">
        <v>2</v>
      </c>
      <c r="G845" s="38" t="s">
        <v>789</v>
      </c>
      <c r="H845" s="6">
        <v>2</v>
      </c>
      <c r="I845" s="6"/>
      <c r="J845" s="32" t="s">
        <v>6</v>
      </c>
      <c r="K845" s="32" t="s">
        <v>6</v>
      </c>
    </row>
    <row r="846" spans="1:11" ht="12" x14ac:dyDescent="0.2">
      <c r="A846" s="59">
        <v>113</v>
      </c>
      <c r="B846" s="73" t="s">
        <v>898</v>
      </c>
      <c r="C846" s="101" t="s">
        <v>897</v>
      </c>
      <c r="D846" s="101"/>
      <c r="E846" s="4" t="s">
        <v>7</v>
      </c>
      <c r="F846" s="5">
        <v>8</v>
      </c>
      <c r="G846" s="38" t="s">
        <v>789</v>
      </c>
      <c r="H846" s="6">
        <v>8</v>
      </c>
      <c r="I846" s="6"/>
      <c r="J846" s="32" t="s">
        <v>6</v>
      </c>
      <c r="K846" s="32" t="s">
        <v>6</v>
      </c>
    </row>
    <row r="847" spans="1:11" ht="12" x14ac:dyDescent="0.2">
      <c r="A847" s="59">
        <v>114</v>
      </c>
      <c r="B847" s="73" t="s">
        <v>896</v>
      </c>
      <c r="C847" s="101" t="s">
        <v>895</v>
      </c>
      <c r="D847" s="101"/>
      <c r="E847" s="4" t="s">
        <v>7</v>
      </c>
      <c r="F847" s="5">
        <v>2</v>
      </c>
      <c r="G847" s="38" t="s">
        <v>789</v>
      </c>
      <c r="H847" s="6">
        <v>2</v>
      </c>
      <c r="I847" s="6"/>
      <c r="J847" s="32" t="s">
        <v>6</v>
      </c>
      <c r="K847" s="32" t="s">
        <v>6</v>
      </c>
    </row>
    <row r="848" spans="1:11" ht="12" x14ac:dyDescent="0.2">
      <c r="A848" s="59">
        <v>839</v>
      </c>
      <c r="B848" s="73" t="s">
        <v>894</v>
      </c>
      <c r="C848" s="101" t="s">
        <v>893</v>
      </c>
      <c r="D848" s="101"/>
      <c r="E848" s="4" t="s">
        <v>7</v>
      </c>
      <c r="F848" s="5">
        <v>5</v>
      </c>
      <c r="G848" s="38" t="s">
        <v>789</v>
      </c>
      <c r="H848" s="6">
        <v>5</v>
      </c>
      <c r="I848" s="6"/>
      <c r="J848" s="32" t="s">
        <v>6</v>
      </c>
      <c r="K848" s="32" t="s">
        <v>6</v>
      </c>
    </row>
    <row r="849" spans="1:11" ht="12" x14ac:dyDescent="0.2">
      <c r="A849" s="59">
        <v>840</v>
      </c>
      <c r="B849" s="73" t="s">
        <v>891</v>
      </c>
      <c r="C849" s="101" t="s">
        <v>892</v>
      </c>
      <c r="D849" s="101"/>
      <c r="E849" s="4" t="s">
        <v>7</v>
      </c>
      <c r="F849" s="5">
        <v>1</v>
      </c>
      <c r="G849" s="38" t="s">
        <v>789</v>
      </c>
      <c r="H849" s="6">
        <v>1</v>
      </c>
      <c r="I849" s="6"/>
      <c r="J849" s="32" t="s">
        <v>6</v>
      </c>
      <c r="K849" s="32" t="s">
        <v>6</v>
      </c>
    </row>
    <row r="850" spans="1:11" ht="23.25" customHeight="1" x14ac:dyDescent="0.2">
      <c r="A850" s="59">
        <v>841</v>
      </c>
      <c r="B850" s="73" t="s">
        <v>877</v>
      </c>
      <c r="C850" s="101" t="s">
        <v>876</v>
      </c>
      <c r="D850" s="101"/>
      <c r="E850" s="4" t="s">
        <v>7</v>
      </c>
      <c r="F850" s="5">
        <v>6</v>
      </c>
      <c r="G850" s="38" t="s">
        <v>786</v>
      </c>
      <c r="H850" s="6">
        <v>6</v>
      </c>
      <c r="I850" s="6"/>
      <c r="J850" s="32">
        <v>1869</v>
      </c>
      <c r="K850" s="32">
        <f>J850*H850</f>
        <v>11214</v>
      </c>
    </row>
    <row r="851" spans="1:11" ht="12" x14ac:dyDescent="0.2">
      <c r="A851" s="59">
        <v>842</v>
      </c>
      <c r="B851" s="73" t="s">
        <v>879</v>
      </c>
      <c r="C851" s="101" t="s">
        <v>878</v>
      </c>
      <c r="D851" s="101"/>
      <c r="E851" s="4" t="s">
        <v>7</v>
      </c>
      <c r="F851" s="5">
        <v>1</v>
      </c>
      <c r="G851" s="38" t="s">
        <v>789</v>
      </c>
      <c r="H851" s="6">
        <v>1</v>
      </c>
      <c r="I851" s="6"/>
      <c r="J851" s="32" t="s">
        <v>6</v>
      </c>
      <c r="K851" s="32"/>
    </row>
    <row r="852" spans="1:11" ht="12" x14ac:dyDescent="0.2">
      <c r="A852" s="59">
        <v>843</v>
      </c>
      <c r="B852" s="73" t="s">
        <v>881</v>
      </c>
      <c r="C852" s="101" t="s">
        <v>880</v>
      </c>
      <c r="D852" s="101"/>
      <c r="E852" s="4" t="s">
        <v>7</v>
      </c>
      <c r="F852" s="5">
        <v>6</v>
      </c>
      <c r="G852" s="38" t="s">
        <v>789</v>
      </c>
      <c r="H852" s="6">
        <v>6</v>
      </c>
      <c r="I852" s="6"/>
      <c r="J852" s="32" t="s">
        <v>6</v>
      </c>
      <c r="K852" s="32"/>
    </row>
    <row r="853" spans="1:11" ht="12" x14ac:dyDescent="0.2">
      <c r="A853" s="59">
        <v>844</v>
      </c>
      <c r="B853" s="73" t="s">
        <v>883</v>
      </c>
      <c r="C853" s="101" t="s">
        <v>882</v>
      </c>
      <c r="D853" s="101"/>
      <c r="E853" s="4" t="s">
        <v>7</v>
      </c>
      <c r="F853" s="5">
        <v>6</v>
      </c>
      <c r="G853" s="38" t="s">
        <v>787</v>
      </c>
      <c r="H853" s="6">
        <v>6</v>
      </c>
      <c r="I853" s="6"/>
      <c r="J853" s="32">
        <v>13500</v>
      </c>
      <c r="K853" s="32">
        <f t="shared" ref="K853:K865" si="6">J853*H853</f>
        <v>81000</v>
      </c>
    </row>
    <row r="854" spans="1:11" ht="12" x14ac:dyDescent="0.2">
      <c r="A854" s="59">
        <v>845</v>
      </c>
      <c r="B854" s="73" t="s">
        <v>885</v>
      </c>
      <c r="C854" s="101" t="s">
        <v>884</v>
      </c>
      <c r="D854" s="101"/>
      <c r="E854" s="4" t="s">
        <v>7</v>
      </c>
      <c r="F854" s="5">
        <v>6</v>
      </c>
      <c r="G854" s="38" t="s">
        <v>787</v>
      </c>
      <c r="H854" s="6">
        <v>6</v>
      </c>
      <c r="I854" s="6"/>
      <c r="J854" s="32">
        <v>2500</v>
      </c>
      <c r="K854" s="32">
        <f t="shared" si="6"/>
        <v>15000</v>
      </c>
    </row>
    <row r="855" spans="1:11" ht="13.5" customHeight="1" x14ac:dyDescent="0.2">
      <c r="A855" s="59">
        <v>846</v>
      </c>
      <c r="B855" s="73" t="s">
        <v>887</v>
      </c>
      <c r="C855" s="101" t="s">
        <v>886</v>
      </c>
      <c r="D855" s="101"/>
      <c r="E855" s="4" t="s">
        <v>7</v>
      </c>
      <c r="F855" s="5">
        <v>1</v>
      </c>
      <c r="G855" s="38" t="s">
        <v>786</v>
      </c>
      <c r="H855" s="6">
        <v>1</v>
      </c>
      <c r="I855" s="6"/>
      <c r="J855" s="32">
        <v>11390</v>
      </c>
      <c r="K855" s="32">
        <f t="shared" si="6"/>
        <v>11390</v>
      </c>
    </row>
    <row r="856" spans="1:11" ht="12" x14ac:dyDescent="0.2">
      <c r="A856" s="59">
        <v>847</v>
      </c>
      <c r="B856" s="73" t="s">
        <v>889</v>
      </c>
      <c r="C856" s="101" t="s">
        <v>888</v>
      </c>
      <c r="D856" s="101"/>
      <c r="E856" s="4" t="s">
        <v>7</v>
      </c>
      <c r="F856" s="5">
        <v>1</v>
      </c>
      <c r="G856" s="38" t="s">
        <v>786</v>
      </c>
      <c r="H856" s="6">
        <v>1</v>
      </c>
      <c r="I856" s="6"/>
      <c r="J856" s="32">
        <v>13540</v>
      </c>
      <c r="K856" s="32">
        <f t="shared" si="6"/>
        <v>13540</v>
      </c>
    </row>
    <row r="857" spans="1:11" ht="12" x14ac:dyDescent="0.2">
      <c r="A857" s="59">
        <v>848</v>
      </c>
      <c r="B857" s="73" t="s">
        <v>890</v>
      </c>
      <c r="C857" s="101" t="s">
        <v>888</v>
      </c>
      <c r="D857" s="101"/>
      <c r="E857" s="4" t="s">
        <v>7</v>
      </c>
      <c r="F857" s="5">
        <v>70</v>
      </c>
      <c r="G857" s="38" t="s">
        <v>786</v>
      </c>
      <c r="H857" s="6">
        <v>70</v>
      </c>
      <c r="I857" s="6"/>
      <c r="J857" s="32">
        <v>13900</v>
      </c>
      <c r="K857" s="32">
        <f t="shared" si="6"/>
        <v>973000</v>
      </c>
    </row>
    <row r="858" spans="1:11" ht="12" x14ac:dyDescent="0.2">
      <c r="A858" s="58">
        <v>849</v>
      </c>
      <c r="B858" s="72" t="s">
        <v>875</v>
      </c>
      <c r="C858" s="103" t="s">
        <v>874</v>
      </c>
      <c r="D858" s="103"/>
      <c r="E858" s="7" t="s">
        <v>7</v>
      </c>
      <c r="F858" s="8">
        <v>1</v>
      </c>
      <c r="G858" s="40" t="s">
        <v>932</v>
      </c>
      <c r="H858" s="10">
        <v>1</v>
      </c>
      <c r="I858" s="10"/>
      <c r="J858" s="34" t="s">
        <v>6</v>
      </c>
      <c r="K858" s="34"/>
    </row>
    <row r="859" spans="1:11" ht="24" customHeight="1" x14ac:dyDescent="0.2">
      <c r="A859" s="59">
        <v>850</v>
      </c>
      <c r="B859" s="76" t="s">
        <v>873</v>
      </c>
      <c r="C859" s="101" t="s">
        <v>872</v>
      </c>
      <c r="D859" s="101"/>
      <c r="E859" s="4" t="s">
        <v>7</v>
      </c>
      <c r="F859" s="5">
        <v>2</v>
      </c>
      <c r="G859" s="38" t="s">
        <v>786</v>
      </c>
      <c r="H859" s="6">
        <v>2</v>
      </c>
      <c r="I859" s="6"/>
      <c r="J859" s="32">
        <v>16353</v>
      </c>
      <c r="K859" s="32">
        <f t="shared" si="6"/>
        <v>32706</v>
      </c>
    </row>
    <row r="860" spans="1:11" ht="24" customHeight="1" x14ac:dyDescent="0.2">
      <c r="A860" s="59">
        <v>851</v>
      </c>
      <c r="B860" s="76" t="s">
        <v>871</v>
      </c>
      <c r="C860" s="106" t="s">
        <v>870</v>
      </c>
      <c r="D860" s="106"/>
      <c r="E860" s="4" t="s">
        <v>7</v>
      </c>
      <c r="F860" s="5">
        <v>10</v>
      </c>
      <c r="G860" s="38" t="s">
        <v>786</v>
      </c>
      <c r="H860" s="6">
        <v>10</v>
      </c>
      <c r="I860" s="6"/>
      <c r="J860" s="32">
        <v>15372</v>
      </c>
      <c r="K860" s="32">
        <f t="shared" si="6"/>
        <v>153720</v>
      </c>
    </row>
    <row r="861" spans="1:11" ht="24.75" customHeight="1" x14ac:dyDescent="0.2">
      <c r="A861" s="59">
        <v>852</v>
      </c>
      <c r="B861" s="76" t="s">
        <v>869</v>
      </c>
      <c r="C861" s="106" t="s">
        <v>868</v>
      </c>
      <c r="D861" s="106"/>
      <c r="E861" s="4" t="s">
        <v>7</v>
      </c>
      <c r="F861" s="5">
        <v>3</v>
      </c>
      <c r="G861" s="38" t="s">
        <v>786</v>
      </c>
      <c r="H861" s="6">
        <v>3</v>
      </c>
      <c r="I861" s="6"/>
      <c r="J861" s="32">
        <v>13430</v>
      </c>
      <c r="K861" s="32">
        <f t="shared" si="6"/>
        <v>40290</v>
      </c>
    </row>
    <row r="862" spans="1:11" ht="23.25" customHeight="1" x14ac:dyDescent="0.2">
      <c r="A862" s="59">
        <v>853</v>
      </c>
      <c r="B862" s="76" t="s">
        <v>867</v>
      </c>
      <c r="C862" s="101" t="s">
        <v>866</v>
      </c>
      <c r="D862" s="101"/>
      <c r="E862" s="4" t="s">
        <v>7</v>
      </c>
      <c r="F862" s="5">
        <v>8</v>
      </c>
      <c r="G862" s="38" t="s">
        <v>786</v>
      </c>
      <c r="H862" s="6">
        <v>8</v>
      </c>
      <c r="I862" s="6"/>
      <c r="J862" s="32">
        <v>22469</v>
      </c>
      <c r="K862" s="32">
        <f t="shared" si="6"/>
        <v>179752</v>
      </c>
    </row>
    <row r="863" spans="1:11" ht="12" customHeight="1" x14ac:dyDescent="0.2">
      <c r="A863" s="59">
        <v>854</v>
      </c>
      <c r="B863" s="76" t="s">
        <v>865</v>
      </c>
      <c r="C863" s="101" t="s">
        <v>864</v>
      </c>
      <c r="D863" s="101"/>
      <c r="E863" s="4" t="s">
        <v>7</v>
      </c>
      <c r="F863" s="5">
        <v>1</v>
      </c>
      <c r="G863" s="38" t="s">
        <v>786</v>
      </c>
      <c r="H863" s="6">
        <v>1</v>
      </c>
      <c r="I863" s="6"/>
      <c r="J863" s="32">
        <v>13994</v>
      </c>
      <c r="K863" s="32">
        <f t="shared" si="6"/>
        <v>13994</v>
      </c>
    </row>
    <row r="864" spans="1:11" ht="12" x14ac:dyDescent="0.2">
      <c r="A864" s="59">
        <v>855</v>
      </c>
      <c r="B864" s="76" t="s">
        <v>863</v>
      </c>
      <c r="C864" s="101" t="s">
        <v>862</v>
      </c>
      <c r="D864" s="101"/>
      <c r="E864" s="4" t="s">
        <v>7</v>
      </c>
      <c r="F864" s="5">
        <v>1</v>
      </c>
      <c r="G864" s="38" t="s">
        <v>6</v>
      </c>
      <c r="H864" s="6">
        <v>1</v>
      </c>
      <c r="I864" s="6"/>
      <c r="J864" s="32" t="s">
        <v>6</v>
      </c>
      <c r="K864" s="32"/>
    </row>
    <row r="865" spans="1:11" ht="12" x14ac:dyDescent="0.2">
      <c r="A865" s="59">
        <v>856</v>
      </c>
      <c r="B865" s="76" t="s">
        <v>861</v>
      </c>
      <c r="C865" s="101" t="s">
        <v>860</v>
      </c>
      <c r="D865" s="101"/>
      <c r="E865" s="4" t="s">
        <v>7</v>
      </c>
      <c r="F865" s="5">
        <v>2</v>
      </c>
      <c r="G865" s="38" t="s">
        <v>786</v>
      </c>
      <c r="H865" s="6">
        <v>2</v>
      </c>
      <c r="I865" s="6"/>
      <c r="J865" s="32">
        <v>16270</v>
      </c>
      <c r="K865" s="32">
        <f t="shared" si="6"/>
        <v>32540</v>
      </c>
    </row>
    <row r="866" spans="1:11" ht="12" x14ac:dyDescent="0.2">
      <c r="A866" s="59">
        <v>857</v>
      </c>
      <c r="B866" s="76" t="s">
        <v>853</v>
      </c>
      <c r="C866" s="101" t="s">
        <v>852</v>
      </c>
      <c r="D866" s="101"/>
      <c r="E866" s="4" t="s">
        <v>7</v>
      </c>
      <c r="F866" s="5">
        <v>5</v>
      </c>
      <c r="G866" s="38" t="s">
        <v>784</v>
      </c>
      <c r="H866" s="6">
        <v>5</v>
      </c>
      <c r="I866" s="6"/>
      <c r="J866" s="32" t="s">
        <v>6</v>
      </c>
      <c r="K866" s="32" t="s">
        <v>6</v>
      </c>
    </row>
    <row r="867" spans="1:11" ht="12" x14ac:dyDescent="0.2">
      <c r="A867" s="58">
        <v>858</v>
      </c>
      <c r="B867" s="72"/>
      <c r="C867" s="103" t="s">
        <v>149</v>
      </c>
      <c r="D867" s="103"/>
      <c r="E867" s="7" t="s">
        <v>7</v>
      </c>
      <c r="F867" s="8">
        <v>6</v>
      </c>
      <c r="G867" s="40" t="s">
        <v>784</v>
      </c>
      <c r="H867" s="10">
        <v>6</v>
      </c>
      <c r="I867" s="10"/>
      <c r="J867" s="34" t="s">
        <v>6</v>
      </c>
      <c r="K867" s="34" t="s">
        <v>6</v>
      </c>
    </row>
    <row r="868" spans="1:11" ht="25.5" customHeight="1" x14ac:dyDescent="0.2">
      <c r="A868" s="58">
        <v>859</v>
      </c>
      <c r="B868" s="72"/>
      <c r="C868" s="103" t="s">
        <v>751</v>
      </c>
      <c r="D868" s="103"/>
      <c r="E868" s="7" t="s">
        <v>7</v>
      </c>
      <c r="F868" s="8">
        <v>9</v>
      </c>
      <c r="G868" s="40" t="s">
        <v>6</v>
      </c>
      <c r="H868" s="10">
        <v>9</v>
      </c>
      <c r="I868" s="10"/>
      <c r="J868" s="34" t="s">
        <v>6</v>
      </c>
      <c r="K868" s="34" t="s">
        <v>6</v>
      </c>
    </row>
    <row r="869" spans="1:11" ht="12" customHeight="1" x14ac:dyDescent="0.2">
      <c r="A869" s="58">
        <v>860</v>
      </c>
      <c r="B869" s="72"/>
      <c r="C869" s="103" t="s">
        <v>752</v>
      </c>
      <c r="D869" s="103"/>
      <c r="E869" s="7" t="s">
        <v>7</v>
      </c>
      <c r="F869" s="8">
        <v>4</v>
      </c>
      <c r="G869" s="40" t="s">
        <v>6</v>
      </c>
      <c r="H869" s="10">
        <v>4</v>
      </c>
      <c r="I869" s="10"/>
      <c r="J869" s="34" t="s">
        <v>6</v>
      </c>
      <c r="K869" s="34" t="s">
        <v>6</v>
      </c>
    </row>
    <row r="870" spans="1:11" ht="12" x14ac:dyDescent="0.2">
      <c r="A870" s="58">
        <v>861</v>
      </c>
      <c r="B870" s="72"/>
      <c r="C870" s="103" t="s">
        <v>753</v>
      </c>
      <c r="D870" s="103"/>
      <c r="E870" s="7" t="s">
        <v>7</v>
      </c>
      <c r="F870" s="8">
        <v>37</v>
      </c>
      <c r="G870" s="40" t="s">
        <v>784</v>
      </c>
      <c r="H870" s="10">
        <v>37</v>
      </c>
      <c r="I870" s="10"/>
      <c r="J870" s="34" t="s">
        <v>6</v>
      </c>
      <c r="K870" s="34" t="s">
        <v>6</v>
      </c>
    </row>
    <row r="871" spans="1:11" ht="12" x14ac:dyDescent="0.2">
      <c r="A871" s="58">
        <v>862</v>
      </c>
      <c r="B871" s="72"/>
      <c r="C871" s="103" t="s">
        <v>754</v>
      </c>
      <c r="D871" s="103"/>
      <c r="E871" s="7" t="s">
        <v>7</v>
      </c>
      <c r="F871" s="8">
        <v>2</v>
      </c>
      <c r="G871" s="40" t="s">
        <v>784</v>
      </c>
      <c r="H871" s="10">
        <v>2</v>
      </c>
      <c r="I871" s="10"/>
      <c r="J871" s="34" t="s">
        <v>6</v>
      </c>
      <c r="K871" s="34" t="s">
        <v>6</v>
      </c>
    </row>
    <row r="872" spans="1:11" ht="12" x14ac:dyDescent="0.2">
      <c r="A872" s="58">
        <v>863</v>
      </c>
      <c r="B872" s="72"/>
      <c r="C872" s="103" t="s">
        <v>755</v>
      </c>
      <c r="D872" s="103"/>
      <c r="E872" s="7" t="s">
        <v>7</v>
      </c>
      <c r="F872" s="8">
        <v>12</v>
      </c>
      <c r="G872" s="40" t="s">
        <v>784</v>
      </c>
      <c r="H872" s="10">
        <v>12</v>
      </c>
      <c r="I872" s="10"/>
      <c r="J872" s="34" t="s">
        <v>6</v>
      </c>
      <c r="K872" s="34" t="s">
        <v>6</v>
      </c>
    </row>
    <row r="873" spans="1:11" ht="12" x14ac:dyDescent="0.2">
      <c r="A873" s="58">
        <v>864</v>
      </c>
      <c r="B873" s="72"/>
      <c r="C873" s="103" t="s">
        <v>756</v>
      </c>
      <c r="D873" s="103"/>
      <c r="E873" s="7" t="s">
        <v>7</v>
      </c>
      <c r="F873" s="8">
        <v>2</v>
      </c>
      <c r="G873" s="40" t="s">
        <v>784</v>
      </c>
      <c r="H873" s="10">
        <v>2</v>
      </c>
      <c r="I873" s="10"/>
      <c r="J873" s="34" t="s">
        <v>6</v>
      </c>
      <c r="K873" s="34" t="s">
        <v>6</v>
      </c>
    </row>
    <row r="874" spans="1:11" ht="12" x14ac:dyDescent="0.2">
      <c r="A874" s="58">
        <v>865</v>
      </c>
      <c r="B874" s="72"/>
      <c r="C874" s="103" t="s">
        <v>757</v>
      </c>
      <c r="D874" s="103"/>
      <c r="E874" s="7" t="s">
        <v>7</v>
      </c>
      <c r="F874" s="8">
        <v>6</v>
      </c>
      <c r="G874" s="40" t="s">
        <v>784</v>
      </c>
      <c r="H874" s="10">
        <v>6</v>
      </c>
      <c r="I874" s="10"/>
      <c r="J874" s="34" t="s">
        <v>6</v>
      </c>
      <c r="K874" s="34" t="s">
        <v>6</v>
      </c>
    </row>
    <row r="875" spans="1:11" ht="12" x14ac:dyDescent="0.2">
      <c r="A875" s="58">
        <v>866</v>
      </c>
      <c r="B875" s="72"/>
      <c r="C875" s="103" t="s">
        <v>758</v>
      </c>
      <c r="D875" s="103"/>
      <c r="E875" s="7" t="s">
        <v>7</v>
      </c>
      <c r="F875" s="8">
        <v>9</v>
      </c>
      <c r="G875" s="40" t="s">
        <v>785</v>
      </c>
      <c r="H875" s="10">
        <v>9</v>
      </c>
      <c r="I875" s="10"/>
      <c r="J875" s="34" t="s">
        <v>6</v>
      </c>
      <c r="K875" s="34" t="s">
        <v>6</v>
      </c>
    </row>
    <row r="876" spans="1:11" ht="12" x14ac:dyDescent="0.2">
      <c r="A876" s="58">
        <v>867</v>
      </c>
      <c r="B876" s="72"/>
      <c r="C876" s="103" t="s">
        <v>759</v>
      </c>
      <c r="D876" s="103"/>
      <c r="E876" s="7" t="s">
        <v>7</v>
      </c>
      <c r="F876" s="8">
        <v>4</v>
      </c>
      <c r="G876" s="40" t="s">
        <v>785</v>
      </c>
      <c r="H876" s="10">
        <v>4</v>
      </c>
      <c r="I876" s="10"/>
      <c r="J876" s="34" t="s">
        <v>6</v>
      </c>
      <c r="K876" s="34" t="s">
        <v>6</v>
      </c>
    </row>
    <row r="877" spans="1:11" ht="12" x14ac:dyDescent="0.2">
      <c r="A877" s="58">
        <v>868</v>
      </c>
      <c r="B877" s="72"/>
      <c r="C877" s="103" t="s">
        <v>617</v>
      </c>
      <c r="D877" s="103"/>
      <c r="E877" s="7" t="s">
        <v>7</v>
      </c>
      <c r="F877" s="8">
        <v>14</v>
      </c>
      <c r="G877" s="40" t="s">
        <v>785</v>
      </c>
      <c r="H877" s="10">
        <v>14</v>
      </c>
      <c r="I877" s="10"/>
      <c r="J877" s="34" t="s">
        <v>6</v>
      </c>
      <c r="K877" s="34" t="s">
        <v>6</v>
      </c>
    </row>
    <row r="878" spans="1:11" ht="12" x14ac:dyDescent="0.2">
      <c r="A878" s="58">
        <v>869</v>
      </c>
      <c r="B878" s="72"/>
      <c r="C878" s="103" t="s">
        <v>61</v>
      </c>
      <c r="D878" s="103"/>
      <c r="E878" s="7" t="s">
        <v>7</v>
      </c>
      <c r="F878" s="8">
        <v>1</v>
      </c>
      <c r="G878" s="40" t="s">
        <v>785</v>
      </c>
      <c r="H878" s="10">
        <v>1</v>
      </c>
      <c r="I878" s="10"/>
      <c r="J878" s="34" t="s">
        <v>6</v>
      </c>
      <c r="K878" s="34" t="s">
        <v>6</v>
      </c>
    </row>
    <row r="879" spans="1:11" ht="12" x14ac:dyDescent="0.2">
      <c r="A879" s="58">
        <v>870</v>
      </c>
      <c r="B879" s="72"/>
      <c r="C879" s="103" t="s">
        <v>473</v>
      </c>
      <c r="D879" s="103"/>
      <c r="E879" s="7" t="s">
        <v>7</v>
      </c>
      <c r="F879" s="8">
        <v>6</v>
      </c>
      <c r="G879" s="40" t="s">
        <v>785</v>
      </c>
      <c r="H879" s="10">
        <v>6</v>
      </c>
      <c r="I879" s="10"/>
      <c r="J879" s="34" t="s">
        <v>6</v>
      </c>
      <c r="K879" s="34" t="s">
        <v>6</v>
      </c>
    </row>
    <row r="880" spans="1:11" ht="12" x14ac:dyDescent="0.2">
      <c r="A880" s="58">
        <v>871</v>
      </c>
      <c r="B880" s="72"/>
      <c r="C880" s="103" t="s">
        <v>300</v>
      </c>
      <c r="D880" s="103"/>
      <c r="E880" s="7" t="s">
        <v>7</v>
      </c>
      <c r="F880" s="8">
        <v>100</v>
      </c>
      <c r="G880" s="40" t="s">
        <v>785</v>
      </c>
      <c r="H880" s="10">
        <v>100</v>
      </c>
      <c r="I880" s="10"/>
      <c r="J880" s="34" t="s">
        <v>6</v>
      </c>
      <c r="K880" s="34" t="s">
        <v>6</v>
      </c>
    </row>
    <row r="881" spans="1:11" ht="12" x14ac:dyDescent="0.2">
      <c r="A881" s="58">
        <v>872</v>
      </c>
      <c r="B881" s="72"/>
      <c r="C881" s="103" t="s">
        <v>619</v>
      </c>
      <c r="D881" s="103"/>
      <c r="E881" s="7" t="s">
        <v>7</v>
      </c>
      <c r="F881" s="8">
        <v>1</v>
      </c>
      <c r="G881" s="40" t="s">
        <v>785</v>
      </c>
      <c r="H881" s="10">
        <v>1</v>
      </c>
      <c r="I881" s="10"/>
      <c r="J881" s="34" t="s">
        <v>6</v>
      </c>
      <c r="K881" s="34" t="s">
        <v>6</v>
      </c>
    </row>
    <row r="882" spans="1:11" ht="12" x14ac:dyDescent="0.2">
      <c r="A882" s="58">
        <v>873</v>
      </c>
      <c r="B882" s="72"/>
      <c r="C882" s="103" t="s">
        <v>64</v>
      </c>
      <c r="D882" s="103"/>
      <c r="E882" s="7" t="s">
        <v>7</v>
      </c>
      <c r="F882" s="8">
        <v>11</v>
      </c>
      <c r="G882" s="40" t="s">
        <v>785</v>
      </c>
      <c r="H882" s="10">
        <v>11</v>
      </c>
      <c r="I882" s="10"/>
      <c r="J882" s="34" t="s">
        <v>6</v>
      </c>
      <c r="K882" s="34" t="s">
        <v>6</v>
      </c>
    </row>
    <row r="883" spans="1:11" ht="12" x14ac:dyDescent="0.2">
      <c r="A883" s="58">
        <v>874</v>
      </c>
      <c r="B883" s="72"/>
      <c r="C883" s="103" t="s">
        <v>624</v>
      </c>
      <c r="D883" s="103"/>
      <c r="E883" s="7" t="s">
        <v>7</v>
      </c>
      <c r="F883" s="8">
        <v>36</v>
      </c>
      <c r="G883" s="40" t="s">
        <v>785</v>
      </c>
      <c r="H883" s="10">
        <v>36</v>
      </c>
      <c r="I883" s="10"/>
      <c r="J883" s="34" t="s">
        <v>6</v>
      </c>
      <c r="K883" s="34" t="s">
        <v>6</v>
      </c>
    </row>
    <row r="884" spans="1:11" ht="12" x14ac:dyDescent="0.2">
      <c r="A884" s="58">
        <v>875</v>
      </c>
      <c r="B884" s="72"/>
      <c r="C884" s="103" t="s">
        <v>760</v>
      </c>
      <c r="D884" s="103"/>
      <c r="E884" s="7" t="s">
        <v>7</v>
      </c>
      <c r="F884" s="8">
        <v>1</v>
      </c>
      <c r="G884" s="40" t="s">
        <v>785</v>
      </c>
      <c r="H884" s="10">
        <v>1</v>
      </c>
      <c r="I884" s="10"/>
      <c r="J884" s="34" t="s">
        <v>6</v>
      </c>
      <c r="K884" s="34" t="s">
        <v>6</v>
      </c>
    </row>
    <row r="885" spans="1:11" ht="12" x14ac:dyDescent="0.2">
      <c r="A885" s="58">
        <v>876</v>
      </c>
      <c r="B885" s="72"/>
      <c r="C885" s="103" t="s">
        <v>761</v>
      </c>
      <c r="D885" s="103"/>
      <c r="E885" s="7" t="s">
        <v>7</v>
      </c>
      <c r="F885" s="8">
        <v>4</v>
      </c>
      <c r="G885" s="40" t="s">
        <v>785</v>
      </c>
      <c r="H885" s="10">
        <v>4</v>
      </c>
      <c r="I885" s="10"/>
      <c r="J885" s="34" t="s">
        <v>6</v>
      </c>
      <c r="K885" s="34" t="s">
        <v>6</v>
      </c>
    </row>
    <row r="886" spans="1:11" ht="12" x14ac:dyDescent="0.2">
      <c r="A886" s="58">
        <v>877</v>
      </c>
      <c r="B886" s="72"/>
      <c r="C886" s="103" t="s">
        <v>762</v>
      </c>
      <c r="D886" s="103"/>
      <c r="E886" s="7" t="s">
        <v>7</v>
      </c>
      <c r="F886" s="8">
        <v>3</v>
      </c>
      <c r="G886" s="40" t="s">
        <v>915</v>
      </c>
      <c r="H886" s="10">
        <v>3</v>
      </c>
      <c r="I886" s="10"/>
      <c r="J886" s="34" t="s">
        <v>6</v>
      </c>
      <c r="K886" s="34" t="s">
        <v>6</v>
      </c>
    </row>
    <row r="887" spans="1:11" ht="12" x14ac:dyDescent="0.2">
      <c r="A887" s="89">
        <v>878</v>
      </c>
      <c r="B887" s="73"/>
      <c r="C887" s="101" t="s">
        <v>764</v>
      </c>
      <c r="D887" s="101"/>
      <c r="E887" s="90" t="s">
        <v>7</v>
      </c>
      <c r="F887" s="91">
        <v>3</v>
      </c>
      <c r="G887" s="92" t="s">
        <v>933</v>
      </c>
      <c r="H887" s="91">
        <v>3</v>
      </c>
      <c r="I887" s="91"/>
      <c r="J887" s="93" t="s">
        <v>6</v>
      </c>
      <c r="K887" s="93" t="s">
        <v>6</v>
      </c>
    </row>
    <row r="888" spans="1:11" ht="12" x14ac:dyDescent="0.2">
      <c r="A888" s="89">
        <v>879</v>
      </c>
      <c r="B888" s="73"/>
      <c r="C888" s="101" t="s">
        <v>765</v>
      </c>
      <c r="D888" s="101"/>
      <c r="E888" s="90" t="s">
        <v>7</v>
      </c>
      <c r="F888" s="91">
        <v>27</v>
      </c>
      <c r="G888" s="92" t="s">
        <v>933</v>
      </c>
      <c r="H888" s="91">
        <v>27</v>
      </c>
      <c r="I888" s="91"/>
      <c r="J888" s="93" t="s">
        <v>6</v>
      </c>
      <c r="K888" s="93" t="s">
        <v>6</v>
      </c>
    </row>
    <row r="889" spans="1:11" ht="24" customHeight="1" x14ac:dyDescent="0.2">
      <c r="A889" s="89">
        <v>880</v>
      </c>
      <c r="B889" s="73"/>
      <c r="C889" s="101" t="s">
        <v>766</v>
      </c>
      <c r="D889" s="101"/>
      <c r="E889" s="90" t="s">
        <v>7</v>
      </c>
      <c r="F889" s="91">
        <v>4</v>
      </c>
      <c r="G889" s="92" t="s">
        <v>933</v>
      </c>
      <c r="H889" s="91">
        <v>4</v>
      </c>
      <c r="I889" s="91"/>
      <c r="J889" s="93" t="s">
        <v>6</v>
      </c>
      <c r="K889" s="93" t="s">
        <v>6</v>
      </c>
    </row>
    <row r="890" spans="1:11" ht="23.25" customHeight="1" x14ac:dyDescent="0.2">
      <c r="A890" s="89">
        <v>881</v>
      </c>
      <c r="B890" s="73"/>
      <c r="C890" s="101" t="s">
        <v>670</v>
      </c>
      <c r="D890" s="101"/>
      <c r="E890" s="90" t="s">
        <v>7</v>
      </c>
      <c r="F890" s="91">
        <v>12</v>
      </c>
      <c r="G890" s="92" t="s">
        <v>933</v>
      </c>
      <c r="H890" s="91">
        <v>12</v>
      </c>
      <c r="I890" s="91"/>
      <c r="J890" s="93" t="s">
        <v>6</v>
      </c>
      <c r="K890" s="93" t="s">
        <v>6</v>
      </c>
    </row>
    <row r="891" spans="1:11" ht="14.25" customHeight="1" x14ac:dyDescent="0.2">
      <c r="A891" s="89">
        <v>882</v>
      </c>
      <c r="B891" s="73"/>
      <c r="C891" s="101" t="s">
        <v>763</v>
      </c>
      <c r="D891" s="101"/>
      <c r="E891" s="90" t="s">
        <v>7</v>
      </c>
      <c r="F891" s="91">
        <v>1</v>
      </c>
      <c r="G891" s="92" t="s">
        <v>933</v>
      </c>
      <c r="H891" s="91">
        <v>1</v>
      </c>
      <c r="I891" s="91"/>
      <c r="J891" s="93" t="s">
        <v>6</v>
      </c>
      <c r="K891" s="93" t="s">
        <v>6</v>
      </c>
    </row>
    <row r="892" spans="1:11" ht="12" x14ac:dyDescent="0.2">
      <c r="A892" s="89">
        <v>883</v>
      </c>
      <c r="B892" s="73"/>
      <c r="C892" s="101" t="s">
        <v>767</v>
      </c>
      <c r="D892" s="101"/>
      <c r="E892" s="90" t="s">
        <v>7</v>
      </c>
      <c r="F892" s="91">
        <v>3</v>
      </c>
      <c r="G892" s="92" t="s">
        <v>6</v>
      </c>
      <c r="H892" s="91">
        <v>3</v>
      </c>
      <c r="I892" s="91"/>
      <c r="J892" s="93" t="s">
        <v>6</v>
      </c>
      <c r="K892" s="93" t="s">
        <v>6</v>
      </c>
    </row>
    <row r="893" spans="1:11" ht="12" x14ac:dyDescent="0.2">
      <c r="A893" s="89">
        <v>884</v>
      </c>
      <c r="B893" s="73"/>
      <c r="C893" s="101" t="s">
        <v>768</v>
      </c>
      <c r="D893" s="101"/>
      <c r="E893" s="90" t="s">
        <v>7</v>
      </c>
      <c r="F893" s="91">
        <v>2</v>
      </c>
      <c r="G893" s="92" t="s">
        <v>6</v>
      </c>
      <c r="H893" s="91">
        <v>2</v>
      </c>
      <c r="I893" s="91"/>
      <c r="J893" s="93" t="s">
        <v>6</v>
      </c>
      <c r="K893" s="93" t="s">
        <v>6</v>
      </c>
    </row>
    <row r="894" spans="1:11" ht="12" x14ac:dyDescent="0.2">
      <c r="A894" s="89">
        <v>885</v>
      </c>
      <c r="B894" s="73"/>
      <c r="C894" s="101" t="s">
        <v>769</v>
      </c>
      <c r="D894" s="101"/>
      <c r="E894" s="90" t="s">
        <v>7</v>
      </c>
      <c r="F894" s="91">
        <v>13</v>
      </c>
      <c r="G894" s="92" t="s">
        <v>6</v>
      </c>
      <c r="H894" s="91">
        <v>13</v>
      </c>
      <c r="I894" s="91"/>
      <c r="J894" s="93" t="s">
        <v>6</v>
      </c>
      <c r="K894" s="93" t="s">
        <v>6</v>
      </c>
    </row>
    <row r="895" spans="1:11" ht="12" x14ac:dyDescent="0.2">
      <c r="A895" s="89">
        <v>886</v>
      </c>
      <c r="B895" s="73"/>
      <c r="C895" s="101" t="s">
        <v>770</v>
      </c>
      <c r="D895" s="101"/>
      <c r="E895" s="90" t="s">
        <v>7</v>
      </c>
      <c r="F895" s="91">
        <v>8</v>
      </c>
      <c r="G895" s="92" t="s">
        <v>790</v>
      </c>
      <c r="H895" s="91">
        <v>8</v>
      </c>
      <c r="I895" s="91"/>
      <c r="J895" s="93"/>
      <c r="K895" s="93"/>
    </row>
    <row r="896" spans="1:11" ht="24.75" customHeight="1" x14ac:dyDescent="0.2">
      <c r="A896" s="89">
        <v>887</v>
      </c>
      <c r="B896" s="73"/>
      <c r="C896" s="105" t="s">
        <v>774</v>
      </c>
      <c r="D896" s="105"/>
      <c r="E896" s="90" t="s">
        <v>7</v>
      </c>
      <c r="F896" s="91">
        <v>438</v>
      </c>
      <c r="G896" s="92" t="s">
        <v>788</v>
      </c>
      <c r="H896" s="91">
        <f>F896</f>
        <v>438</v>
      </c>
      <c r="I896" s="91"/>
      <c r="J896" s="93" t="s">
        <v>942</v>
      </c>
      <c r="K896" s="93"/>
    </row>
    <row r="897" spans="1:11" ht="24" customHeight="1" x14ac:dyDescent="0.2">
      <c r="A897" s="89">
        <v>888</v>
      </c>
      <c r="B897" s="73"/>
      <c r="C897" s="105" t="s">
        <v>775</v>
      </c>
      <c r="D897" s="105"/>
      <c r="E897" s="90" t="s">
        <v>7</v>
      </c>
      <c r="F897" s="91">
        <v>62</v>
      </c>
      <c r="G897" s="92" t="s">
        <v>788</v>
      </c>
      <c r="H897" s="91">
        <f>F897</f>
        <v>62</v>
      </c>
      <c r="I897" s="91"/>
      <c r="J897" s="93" t="s">
        <v>942</v>
      </c>
      <c r="K897" s="93"/>
    </row>
    <row r="898" spans="1:11" ht="23.25" customHeight="1" x14ac:dyDescent="0.2">
      <c r="A898" s="89">
        <v>889</v>
      </c>
      <c r="B898" s="73"/>
      <c r="C898" s="105" t="s">
        <v>776</v>
      </c>
      <c r="D898" s="105"/>
      <c r="E898" s="90" t="s">
        <v>7</v>
      </c>
      <c r="F898" s="91">
        <v>8</v>
      </c>
      <c r="G898" s="92" t="s">
        <v>788</v>
      </c>
      <c r="H898" s="91">
        <f>F898</f>
        <v>8</v>
      </c>
      <c r="I898" s="91"/>
      <c r="J898" s="93" t="s">
        <v>942</v>
      </c>
      <c r="K898" s="93"/>
    </row>
    <row r="899" spans="1:11" ht="15.75" customHeight="1" x14ac:dyDescent="0.2">
      <c r="A899" s="89">
        <v>890</v>
      </c>
      <c r="B899" s="73"/>
      <c r="C899" s="105" t="s">
        <v>777</v>
      </c>
      <c r="D899" s="105"/>
      <c r="E899" s="90" t="s">
        <v>7</v>
      </c>
      <c r="F899" s="91">
        <v>17</v>
      </c>
      <c r="G899" s="92" t="s">
        <v>788</v>
      </c>
      <c r="H899" s="91">
        <f>F899</f>
        <v>17</v>
      </c>
      <c r="I899" s="91"/>
      <c r="J899" s="93" t="s">
        <v>942</v>
      </c>
      <c r="K899" s="93"/>
    </row>
    <row r="900" spans="1:11" ht="12" x14ac:dyDescent="0.2">
      <c r="A900" s="89">
        <v>891</v>
      </c>
      <c r="B900" s="73"/>
      <c r="C900" s="101" t="s">
        <v>79</v>
      </c>
      <c r="D900" s="101"/>
      <c r="E900" s="90" t="s">
        <v>7</v>
      </c>
      <c r="F900" s="91">
        <v>5</v>
      </c>
      <c r="G900" s="92" t="s">
        <v>788</v>
      </c>
      <c r="H900" s="91">
        <v>5</v>
      </c>
      <c r="I900" s="91"/>
      <c r="J900" s="93" t="s">
        <v>942</v>
      </c>
      <c r="K900" s="93"/>
    </row>
    <row r="901" spans="1:11" ht="12" x14ac:dyDescent="0.2">
      <c r="A901" s="89">
        <v>892</v>
      </c>
      <c r="B901" s="73"/>
      <c r="C901" s="115" t="s">
        <v>940</v>
      </c>
      <c r="D901" s="116"/>
      <c r="E901" s="90" t="s">
        <v>7</v>
      </c>
      <c r="F901" s="91">
        <v>27</v>
      </c>
      <c r="G901" s="92" t="s">
        <v>788</v>
      </c>
      <c r="H901" s="91">
        <f>F901</f>
        <v>27</v>
      </c>
      <c r="I901" s="91"/>
      <c r="J901" s="93" t="s">
        <v>942</v>
      </c>
      <c r="K901" s="93"/>
    </row>
    <row r="902" spans="1:11" ht="12" x14ac:dyDescent="0.2">
      <c r="A902" s="89">
        <v>893</v>
      </c>
      <c r="B902" s="73"/>
      <c r="C902" s="115" t="s">
        <v>941</v>
      </c>
      <c r="D902" s="116"/>
      <c r="E902" s="90" t="s">
        <v>7</v>
      </c>
      <c r="F902" s="91">
        <v>6</v>
      </c>
      <c r="G902" s="92" t="s">
        <v>788</v>
      </c>
      <c r="H902" s="91">
        <f>F902</f>
        <v>6</v>
      </c>
      <c r="I902" s="91"/>
      <c r="J902" s="93" t="s">
        <v>942</v>
      </c>
      <c r="K902" s="93"/>
    </row>
    <row r="903" spans="1:11" ht="12" x14ac:dyDescent="0.2">
      <c r="A903" s="94">
        <v>894</v>
      </c>
      <c r="B903" s="71"/>
      <c r="C903" s="102" t="s">
        <v>771</v>
      </c>
      <c r="D903" s="102"/>
      <c r="E903" s="95" t="s">
        <v>7</v>
      </c>
      <c r="F903" s="96">
        <v>1</v>
      </c>
      <c r="G903" s="97" t="s">
        <v>6</v>
      </c>
      <c r="H903" s="96">
        <v>1</v>
      </c>
      <c r="I903" s="96"/>
      <c r="J903" s="98" t="s">
        <v>6</v>
      </c>
      <c r="K903" s="98" t="s">
        <v>6</v>
      </c>
    </row>
    <row r="904" spans="1:11" ht="12" x14ac:dyDescent="0.2">
      <c r="A904" s="94">
        <v>895</v>
      </c>
      <c r="B904" s="71"/>
      <c r="C904" s="102" t="s">
        <v>772</v>
      </c>
      <c r="D904" s="102"/>
      <c r="E904" s="95" t="s">
        <v>7</v>
      </c>
      <c r="F904" s="96">
        <v>1</v>
      </c>
      <c r="G904" s="97" t="s">
        <v>6</v>
      </c>
      <c r="H904" s="96">
        <v>1</v>
      </c>
      <c r="I904" s="96"/>
      <c r="J904" s="98" t="s">
        <v>6</v>
      </c>
      <c r="K904" s="98" t="s">
        <v>6</v>
      </c>
    </row>
    <row r="905" spans="1:11" ht="12" x14ac:dyDescent="0.2">
      <c r="A905" s="94">
        <v>896</v>
      </c>
      <c r="B905" s="71"/>
      <c r="C905" s="102" t="s">
        <v>773</v>
      </c>
      <c r="D905" s="102"/>
      <c r="E905" s="95" t="s">
        <v>7</v>
      </c>
      <c r="F905" s="96">
        <v>1</v>
      </c>
      <c r="G905" s="97" t="s">
        <v>6</v>
      </c>
      <c r="H905" s="96">
        <v>1</v>
      </c>
      <c r="I905" s="96"/>
      <c r="J905" s="98" t="s">
        <v>6</v>
      </c>
      <c r="K905" s="98" t="s">
        <v>6</v>
      </c>
    </row>
    <row r="906" spans="1:11" ht="12" x14ac:dyDescent="0.2">
      <c r="A906" s="47"/>
      <c r="B906" s="75"/>
      <c r="C906" s="48"/>
      <c r="D906" s="48"/>
      <c r="E906" s="49"/>
      <c r="F906" s="50">
        <f>SUM(F9:F905)</f>
        <v>129122</v>
      </c>
      <c r="G906" s="51"/>
      <c r="H906" s="53"/>
      <c r="I906" s="53"/>
      <c r="J906" s="52"/>
      <c r="K906" s="52"/>
    </row>
    <row r="907" spans="1:11" ht="7.5" customHeight="1" x14ac:dyDescent="0.2">
      <c r="C907" s="104"/>
      <c r="D907" s="104"/>
      <c r="E907" s="104"/>
      <c r="F907" s="104"/>
      <c r="G907" s="104"/>
      <c r="H907" s="104"/>
      <c r="I907" s="80"/>
      <c r="J907" s="54"/>
      <c r="K907" s="54"/>
    </row>
  </sheetData>
  <mergeCells count="904">
    <mergeCell ref="C6:K6"/>
    <mergeCell ref="C7:K7"/>
    <mergeCell ref="C8:D8"/>
    <mergeCell ref="C9:D9"/>
    <mergeCell ref="C10:D1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65:D65"/>
    <mergeCell ref="C66:D66"/>
    <mergeCell ref="C67:D67"/>
    <mergeCell ref="C68:D68"/>
    <mergeCell ref="C70:D70"/>
    <mergeCell ref="C71:D71"/>
    <mergeCell ref="C59:D59"/>
    <mergeCell ref="C60:D60"/>
    <mergeCell ref="C61:D61"/>
    <mergeCell ref="C62:D62"/>
    <mergeCell ref="C63:D63"/>
    <mergeCell ref="C64:D64"/>
    <mergeCell ref="C69:D69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113:D113"/>
    <mergeCell ref="C838:D838"/>
    <mergeCell ref="C839:D839"/>
    <mergeCell ref="C840:D840"/>
    <mergeCell ref="C841:D841"/>
    <mergeCell ref="C108:D108"/>
    <mergeCell ref="C109:D109"/>
    <mergeCell ref="C110:D110"/>
    <mergeCell ref="C111:D111"/>
    <mergeCell ref="C114:D114"/>
    <mergeCell ref="C112:D112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53:D153"/>
    <mergeCell ref="C154:D154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38:D138"/>
    <mergeCell ref="C139:D139"/>
    <mergeCell ref="C140:D140"/>
    <mergeCell ref="C155:D155"/>
    <mergeCell ref="C144:D144"/>
    <mergeCell ref="C145:D145"/>
    <mergeCell ref="C146:D146"/>
    <mergeCell ref="C147:D147"/>
    <mergeCell ref="C148:D148"/>
    <mergeCell ref="C149:D149"/>
    <mergeCell ref="C162:D162"/>
    <mergeCell ref="C163:D163"/>
    <mergeCell ref="C150:D150"/>
    <mergeCell ref="C151:D151"/>
    <mergeCell ref="C152:D152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72:D172"/>
    <mergeCell ref="C173:D173"/>
    <mergeCell ref="C174:D174"/>
    <mergeCell ref="C175:D175"/>
    <mergeCell ref="C176:D176"/>
    <mergeCell ref="C177:D177"/>
    <mergeCell ref="C168:D168"/>
    <mergeCell ref="C169:D169"/>
    <mergeCell ref="C170:D170"/>
    <mergeCell ref="C171:D171"/>
    <mergeCell ref="C184:D184"/>
    <mergeCell ref="C185:D185"/>
    <mergeCell ref="C186:D186"/>
    <mergeCell ref="C187:D187"/>
    <mergeCell ref="C188:D188"/>
    <mergeCell ref="C189:D189"/>
    <mergeCell ref="C178:D178"/>
    <mergeCell ref="C179:D179"/>
    <mergeCell ref="C180:D180"/>
    <mergeCell ref="C181:D181"/>
    <mergeCell ref="C182:D182"/>
    <mergeCell ref="C183:D183"/>
    <mergeCell ref="C196:D196"/>
    <mergeCell ref="C197:D197"/>
    <mergeCell ref="C198:D198"/>
    <mergeCell ref="C199:D199"/>
    <mergeCell ref="C200:D200"/>
    <mergeCell ref="C201:D201"/>
    <mergeCell ref="C190:D190"/>
    <mergeCell ref="C191:D191"/>
    <mergeCell ref="C192:D192"/>
    <mergeCell ref="C193:D193"/>
    <mergeCell ref="C194:D194"/>
    <mergeCell ref="C195:D195"/>
    <mergeCell ref="C208:D208"/>
    <mergeCell ref="C209:D209"/>
    <mergeCell ref="C210:D210"/>
    <mergeCell ref="C211:D211"/>
    <mergeCell ref="C212:D212"/>
    <mergeCell ref="C213:D213"/>
    <mergeCell ref="C202:D202"/>
    <mergeCell ref="C203:D203"/>
    <mergeCell ref="C204:D204"/>
    <mergeCell ref="C205:D205"/>
    <mergeCell ref="C206:D206"/>
    <mergeCell ref="C207:D207"/>
    <mergeCell ref="C220:D220"/>
    <mergeCell ref="C221:D221"/>
    <mergeCell ref="C222:D222"/>
    <mergeCell ref="C223:D223"/>
    <mergeCell ref="C224:D224"/>
    <mergeCell ref="C225:D225"/>
    <mergeCell ref="C214:D214"/>
    <mergeCell ref="C215:D215"/>
    <mergeCell ref="C216:D216"/>
    <mergeCell ref="C217:D217"/>
    <mergeCell ref="C218:D218"/>
    <mergeCell ref="C219:D219"/>
    <mergeCell ref="C232:D232"/>
    <mergeCell ref="C233:D233"/>
    <mergeCell ref="C234:D234"/>
    <mergeCell ref="C235:D235"/>
    <mergeCell ref="C236:D236"/>
    <mergeCell ref="C237:D237"/>
    <mergeCell ref="C226:D226"/>
    <mergeCell ref="C227:D227"/>
    <mergeCell ref="C228:D228"/>
    <mergeCell ref="C229:D229"/>
    <mergeCell ref="C230:D230"/>
    <mergeCell ref="C231:D231"/>
    <mergeCell ref="C244:D244"/>
    <mergeCell ref="C245:D245"/>
    <mergeCell ref="C246:D246"/>
    <mergeCell ref="C247:D247"/>
    <mergeCell ref="C248:D248"/>
    <mergeCell ref="C249:D249"/>
    <mergeCell ref="C238:D238"/>
    <mergeCell ref="C239:D239"/>
    <mergeCell ref="C240:D240"/>
    <mergeCell ref="C241:D241"/>
    <mergeCell ref="C242:D242"/>
    <mergeCell ref="C243:D243"/>
    <mergeCell ref="C256:D256"/>
    <mergeCell ref="C257:D257"/>
    <mergeCell ref="C258:D258"/>
    <mergeCell ref="C259:D259"/>
    <mergeCell ref="C260:D260"/>
    <mergeCell ref="C261:D261"/>
    <mergeCell ref="C250:D250"/>
    <mergeCell ref="C251:D251"/>
    <mergeCell ref="C252:D252"/>
    <mergeCell ref="C253:D253"/>
    <mergeCell ref="C254:D254"/>
    <mergeCell ref="C255:D255"/>
    <mergeCell ref="C268:D268"/>
    <mergeCell ref="C269:D269"/>
    <mergeCell ref="C270:D270"/>
    <mergeCell ref="C271:D271"/>
    <mergeCell ref="C272:D272"/>
    <mergeCell ref="C273:D273"/>
    <mergeCell ref="C262:D262"/>
    <mergeCell ref="C263:D263"/>
    <mergeCell ref="C264:D264"/>
    <mergeCell ref="C265:D265"/>
    <mergeCell ref="C266:D266"/>
    <mergeCell ref="C267:D267"/>
    <mergeCell ref="C280:D280"/>
    <mergeCell ref="C281:D281"/>
    <mergeCell ref="C282:D282"/>
    <mergeCell ref="C283:D283"/>
    <mergeCell ref="C284:D284"/>
    <mergeCell ref="C285:D285"/>
    <mergeCell ref="C274:D274"/>
    <mergeCell ref="C275:D275"/>
    <mergeCell ref="C276:D276"/>
    <mergeCell ref="C277:D277"/>
    <mergeCell ref="C278:D278"/>
    <mergeCell ref="C279:D279"/>
    <mergeCell ref="C292:D292"/>
    <mergeCell ref="C293:D293"/>
    <mergeCell ref="C294:D294"/>
    <mergeCell ref="C295:D295"/>
    <mergeCell ref="C296:D296"/>
    <mergeCell ref="C297:D297"/>
    <mergeCell ref="C286:D286"/>
    <mergeCell ref="C287:D287"/>
    <mergeCell ref="C288:D288"/>
    <mergeCell ref="C289:D289"/>
    <mergeCell ref="C290:D290"/>
    <mergeCell ref="C291:D291"/>
    <mergeCell ref="C304:D304"/>
    <mergeCell ref="C305:D305"/>
    <mergeCell ref="C306:D306"/>
    <mergeCell ref="C307:D307"/>
    <mergeCell ref="C308:D308"/>
    <mergeCell ref="C309:D309"/>
    <mergeCell ref="C298:D298"/>
    <mergeCell ref="C299:D299"/>
    <mergeCell ref="C300:D300"/>
    <mergeCell ref="C301:D301"/>
    <mergeCell ref="C302:D302"/>
    <mergeCell ref="C303:D303"/>
    <mergeCell ref="C316:D316"/>
    <mergeCell ref="C317:D317"/>
    <mergeCell ref="C318:D318"/>
    <mergeCell ref="C319:D319"/>
    <mergeCell ref="C320:D320"/>
    <mergeCell ref="C310:D310"/>
    <mergeCell ref="C311:D311"/>
    <mergeCell ref="C312:D312"/>
    <mergeCell ref="C313:D313"/>
    <mergeCell ref="C314:D314"/>
    <mergeCell ref="C315:D315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C398:D398"/>
    <mergeCell ref="C411:D411"/>
    <mergeCell ref="C412:D412"/>
    <mergeCell ref="C413:D413"/>
    <mergeCell ref="C414:D414"/>
    <mergeCell ref="C415:D415"/>
    <mergeCell ref="C416:D416"/>
    <mergeCell ref="C405:D405"/>
    <mergeCell ref="C406:D406"/>
    <mergeCell ref="C407:D407"/>
    <mergeCell ref="C408:D408"/>
    <mergeCell ref="C409:D409"/>
    <mergeCell ref="C410:D410"/>
    <mergeCell ref="C423:D423"/>
    <mergeCell ref="C424:D424"/>
    <mergeCell ref="C425:D425"/>
    <mergeCell ref="C426:D426"/>
    <mergeCell ref="C427:D427"/>
    <mergeCell ref="C428:D428"/>
    <mergeCell ref="C417:D417"/>
    <mergeCell ref="C418:D418"/>
    <mergeCell ref="C419:D419"/>
    <mergeCell ref="C420:D420"/>
    <mergeCell ref="C421:D421"/>
    <mergeCell ref="C422:D422"/>
    <mergeCell ref="C435:D435"/>
    <mergeCell ref="C436:D436"/>
    <mergeCell ref="C437:D437"/>
    <mergeCell ref="C438:D438"/>
    <mergeCell ref="C439:D439"/>
    <mergeCell ref="C440:D440"/>
    <mergeCell ref="C429:D429"/>
    <mergeCell ref="C430:D430"/>
    <mergeCell ref="C431:D431"/>
    <mergeCell ref="C432:D432"/>
    <mergeCell ref="C433:D433"/>
    <mergeCell ref="C434:D434"/>
    <mergeCell ref="C447:D447"/>
    <mergeCell ref="C448:D448"/>
    <mergeCell ref="C449:D449"/>
    <mergeCell ref="C450:D450"/>
    <mergeCell ref="C451:D451"/>
    <mergeCell ref="C452:D452"/>
    <mergeCell ref="C441:D441"/>
    <mergeCell ref="C442:D442"/>
    <mergeCell ref="C443:D443"/>
    <mergeCell ref="C444:D444"/>
    <mergeCell ref="C445:D445"/>
    <mergeCell ref="C446:D446"/>
    <mergeCell ref="C459:D459"/>
    <mergeCell ref="C460:D460"/>
    <mergeCell ref="C461:D461"/>
    <mergeCell ref="C462:D462"/>
    <mergeCell ref="C463:D463"/>
    <mergeCell ref="C464:D464"/>
    <mergeCell ref="C453:D453"/>
    <mergeCell ref="C454:D454"/>
    <mergeCell ref="C455:D455"/>
    <mergeCell ref="C456:D456"/>
    <mergeCell ref="C457:D457"/>
    <mergeCell ref="C458:D458"/>
    <mergeCell ref="C471:D471"/>
    <mergeCell ref="C472:D472"/>
    <mergeCell ref="C473:D473"/>
    <mergeCell ref="C474:D474"/>
    <mergeCell ref="C475:D475"/>
    <mergeCell ref="C476:D476"/>
    <mergeCell ref="C465:D465"/>
    <mergeCell ref="C466:D466"/>
    <mergeCell ref="C467:D467"/>
    <mergeCell ref="C468:D468"/>
    <mergeCell ref="C469:D469"/>
    <mergeCell ref="C470:D470"/>
    <mergeCell ref="C483:D483"/>
    <mergeCell ref="C484:D484"/>
    <mergeCell ref="C485:D485"/>
    <mergeCell ref="C486:D486"/>
    <mergeCell ref="C487:D487"/>
    <mergeCell ref="C488:D488"/>
    <mergeCell ref="C477:D477"/>
    <mergeCell ref="C478:D478"/>
    <mergeCell ref="C479:D479"/>
    <mergeCell ref="C480:D480"/>
    <mergeCell ref="C481:D481"/>
    <mergeCell ref="C482:D482"/>
    <mergeCell ref="C495:D495"/>
    <mergeCell ref="C496:D496"/>
    <mergeCell ref="C497:D497"/>
    <mergeCell ref="C498:D498"/>
    <mergeCell ref="C499:D499"/>
    <mergeCell ref="C500:D500"/>
    <mergeCell ref="C489:D489"/>
    <mergeCell ref="C490:D490"/>
    <mergeCell ref="C491:D491"/>
    <mergeCell ref="C492:D492"/>
    <mergeCell ref="C493:D493"/>
    <mergeCell ref="C494:D494"/>
    <mergeCell ref="C508:D508"/>
    <mergeCell ref="C509:D509"/>
    <mergeCell ref="C510:D510"/>
    <mergeCell ref="C506:D506"/>
    <mergeCell ref="C507:D507"/>
    <mergeCell ref="C687:D687"/>
    <mergeCell ref="C832:D832"/>
    <mergeCell ref="C833:D833"/>
    <mergeCell ref="C501:D501"/>
    <mergeCell ref="C502:D502"/>
    <mergeCell ref="C503:D503"/>
    <mergeCell ref="C504:D504"/>
    <mergeCell ref="C505:D505"/>
    <mergeCell ref="C517:D517"/>
    <mergeCell ref="C518:D518"/>
    <mergeCell ref="C519:D519"/>
    <mergeCell ref="C520:D520"/>
    <mergeCell ref="C521:D521"/>
    <mergeCell ref="C522:D522"/>
    <mergeCell ref="C511:D511"/>
    <mergeCell ref="C512:D512"/>
    <mergeCell ref="C513:D513"/>
    <mergeCell ref="C514:D514"/>
    <mergeCell ref="C515:D515"/>
    <mergeCell ref="C516:D516"/>
    <mergeCell ref="C529:D529"/>
    <mergeCell ref="C530:D530"/>
    <mergeCell ref="C531:D531"/>
    <mergeCell ref="C532:D532"/>
    <mergeCell ref="C533:D533"/>
    <mergeCell ref="C534:D534"/>
    <mergeCell ref="C523:D523"/>
    <mergeCell ref="C524:D524"/>
    <mergeCell ref="C525:D525"/>
    <mergeCell ref="C526:D526"/>
    <mergeCell ref="C527:D527"/>
    <mergeCell ref="C528:D528"/>
    <mergeCell ref="C541:D541"/>
    <mergeCell ref="C542:D542"/>
    <mergeCell ref="C543:D543"/>
    <mergeCell ref="C544:D544"/>
    <mergeCell ref="C545:D545"/>
    <mergeCell ref="C546:D546"/>
    <mergeCell ref="C535:D535"/>
    <mergeCell ref="C536:D536"/>
    <mergeCell ref="C537:D537"/>
    <mergeCell ref="C538:D538"/>
    <mergeCell ref="C539:D539"/>
    <mergeCell ref="C540:D540"/>
    <mergeCell ref="C553:D553"/>
    <mergeCell ref="C554:D554"/>
    <mergeCell ref="C555:D555"/>
    <mergeCell ref="C556:D556"/>
    <mergeCell ref="C557:D557"/>
    <mergeCell ref="C558:D558"/>
    <mergeCell ref="C547:D547"/>
    <mergeCell ref="C548:D548"/>
    <mergeCell ref="C549:D549"/>
    <mergeCell ref="C550:D550"/>
    <mergeCell ref="C551:D551"/>
    <mergeCell ref="C552:D552"/>
    <mergeCell ref="C564:D564"/>
    <mergeCell ref="C565:D565"/>
    <mergeCell ref="C566:D566"/>
    <mergeCell ref="C567:D567"/>
    <mergeCell ref="C568:D568"/>
    <mergeCell ref="C569:D569"/>
    <mergeCell ref="C559:D559"/>
    <mergeCell ref="C560:D560"/>
    <mergeCell ref="C561:D561"/>
    <mergeCell ref="C562:D562"/>
    <mergeCell ref="C563:D563"/>
    <mergeCell ref="C576:D576"/>
    <mergeCell ref="C577:D577"/>
    <mergeCell ref="C578:D578"/>
    <mergeCell ref="C579:D579"/>
    <mergeCell ref="C580:D580"/>
    <mergeCell ref="C581:D581"/>
    <mergeCell ref="C570:D570"/>
    <mergeCell ref="C571:D571"/>
    <mergeCell ref="C572:D572"/>
    <mergeCell ref="C573:D573"/>
    <mergeCell ref="C574:D574"/>
    <mergeCell ref="C575:D575"/>
    <mergeCell ref="C588:D588"/>
    <mergeCell ref="C589:D589"/>
    <mergeCell ref="C590:D590"/>
    <mergeCell ref="C591:D591"/>
    <mergeCell ref="C592:D592"/>
    <mergeCell ref="C593:D593"/>
    <mergeCell ref="C582:D582"/>
    <mergeCell ref="C583:D583"/>
    <mergeCell ref="C584:D584"/>
    <mergeCell ref="C585:D585"/>
    <mergeCell ref="C586:D586"/>
    <mergeCell ref="C587:D587"/>
    <mergeCell ref="C600:D600"/>
    <mergeCell ref="C601:D601"/>
    <mergeCell ref="C602:D602"/>
    <mergeCell ref="C603:D603"/>
    <mergeCell ref="C604:D604"/>
    <mergeCell ref="C605:D605"/>
    <mergeCell ref="C594:D594"/>
    <mergeCell ref="C595:D595"/>
    <mergeCell ref="C596:D596"/>
    <mergeCell ref="C597:D597"/>
    <mergeCell ref="C598:D598"/>
    <mergeCell ref="C599:D599"/>
    <mergeCell ref="C612:D612"/>
    <mergeCell ref="C613:D613"/>
    <mergeCell ref="C614:D614"/>
    <mergeCell ref="C615:D615"/>
    <mergeCell ref="C616:D616"/>
    <mergeCell ref="C617:D617"/>
    <mergeCell ref="C606:D606"/>
    <mergeCell ref="C607:D607"/>
    <mergeCell ref="C608:D608"/>
    <mergeCell ref="C609:D609"/>
    <mergeCell ref="C610:D610"/>
    <mergeCell ref="C611:D611"/>
    <mergeCell ref="C624:D624"/>
    <mergeCell ref="C625:D625"/>
    <mergeCell ref="C626:D626"/>
    <mergeCell ref="C627:D627"/>
    <mergeCell ref="C628:D628"/>
    <mergeCell ref="C629:D629"/>
    <mergeCell ref="C618:D618"/>
    <mergeCell ref="C619:D619"/>
    <mergeCell ref="C620:D620"/>
    <mergeCell ref="C621:D621"/>
    <mergeCell ref="C622:D622"/>
    <mergeCell ref="C623:D623"/>
    <mergeCell ref="C636:D636"/>
    <mergeCell ref="C637:D637"/>
    <mergeCell ref="C638:D638"/>
    <mergeCell ref="C639:D639"/>
    <mergeCell ref="C640:D640"/>
    <mergeCell ref="C641:D641"/>
    <mergeCell ref="C630:D630"/>
    <mergeCell ref="C631:D631"/>
    <mergeCell ref="C632:D632"/>
    <mergeCell ref="C633:D633"/>
    <mergeCell ref="C634:D634"/>
    <mergeCell ref="C635:D635"/>
    <mergeCell ref="C648:D648"/>
    <mergeCell ref="C649:D649"/>
    <mergeCell ref="C650:D650"/>
    <mergeCell ref="C651:D651"/>
    <mergeCell ref="C652:D652"/>
    <mergeCell ref="C653:D653"/>
    <mergeCell ref="C642:D642"/>
    <mergeCell ref="C643:D643"/>
    <mergeCell ref="C644:D644"/>
    <mergeCell ref="C645:D645"/>
    <mergeCell ref="C646:D646"/>
    <mergeCell ref="C647:D647"/>
    <mergeCell ref="C660:D660"/>
    <mergeCell ref="C661:D661"/>
    <mergeCell ref="C662:D662"/>
    <mergeCell ref="C663:D663"/>
    <mergeCell ref="C664:D664"/>
    <mergeCell ref="C665:D665"/>
    <mergeCell ref="C654:D654"/>
    <mergeCell ref="C655:D655"/>
    <mergeCell ref="C656:D656"/>
    <mergeCell ref="C657:D657"/>
    <mergeCell ref="C658:D658"/>
    <mergeCell ref="C659:D659"/>
    <mergeCell ref="C672:D672"/>
    <mergeCell ref="C673:D673"/>
    <mergeCell ref="C674:D674"/>
    <mergeCell ref="C675:D675"/>
    <mergeCell ref="C676:D676"/>
    <mergeCell ref="C677:D677"/>
    <mergeCell ref="C666:D666"/>
    <mergeCell ref="C667:D667"/>
    <mergeCell ref="C668:D668"/>
    <mergeCell ref="C669:D669"/>
    <mergeCell ref="C670:D670"/>
    <mergeCell ref="C671:D671"/>
    <mergeCell ref="C684:D684"/>
    <mergeCell ref="C685:D685"/>
    <mergeCell ref="C686:D686"/>
    <mergeCell ref="C688:D688"/>
    <mergeCell ref="C689:D689"/>
    <mergeCell ref="C690:D690"/>
    <mergeCell ref="C678:D678"/>
    <mergeCell ref="C679:D679"/>
    <mergeCell ref="C680:D680"/>
    <mergeCell ref="C681:D681"/>
    <mergeCell ref="C682:D682"/>
    <mergeCell ref="C683:D683"/>
    <mergeCell ref="C697:D697"/>
    <mergeCell ref="C698:D698"/>
    <mergeCell ref="C699:D699"/>
    <mergeCell ref="C700:D700"/>
    <mergeCell ref="C701:D701"/>
    <mergeCell ref="C702:D702"/>
    <mergeCell ref="C691:D691"/>
    <mergeCell ref="C692:D692"/>
    <mergeCell ref="C693:D693"/>
    <mergeCell ref="C694:D694"/>
    <mergeCell ref="C695:D695"/>
    <mergeCell ref="C696:D696"/>
    <mergeCell ref="C709:D709"/>
    <mergeCell ref="C710:D710"/>
    <mergeCell ref="C711:D711"/>
    <mergeCell ref="C712:D712"/>
    <mergeCell ref="C713:D713"/>
    <mergeCell ref="C714:D714"/>
    <mergeCell ref="C703:D703"/>
    <mergeCell ref="C704:D704"/>
    <mergeCell ref="C705:D705"/>
    <mergeCell ref="C706:D706"/>
    <mergeCell ref="C707:D707"/>
    <mergeCell ref="C708:D708"/>
    <mergeCell ref="C721:D721"/>
    <mergeCell ref="C722:D722"/>
    <mergeCell ref="C723:D723"/>
    <mergeCell ref="C724:D724"/>
    <mergeCell ref="C725:D725"/>
    <mergeCell ref="C726:D726"/>
    <mergeCell ref="C715:D715"/>
    <mergeCell ref="C716:D716"/>
    <mergeCell ref="C717:D717"/>
    <mergeCell ref="C718:D718"/>
    <mergeCell ref="C719:D719"/>
    <mergeCell ref="C720:D720"/>
    <mergeCell ref="C733:D733"/>
    <mergeCell ref="C734:D734"/>
    <mergeCell ref="C735:D735"/>
    <mergeCell ref="C736:D736"/>
    <mergeCell ref="C737:D737"/>
    <mergeCell ref="C738:D738"/>
    <mergeCell ref="C727:D727"/>
    <mergeCell ref="C728:D728"/>
    <mergeCell ref="C729:D729"/>
    <mergeCell ref="C730:D730"/>
    <mergeCell ref="C731:D731"/>
    <mergeCell ref="C732:D732"/>
    <mergeCell ref="C745:D745"/>
    <mergeCell ref="C746:D746"/>
    <mergeCell ref="C747:D747"/>
    <mergeCell ref="C748:D748"/>
    <mergeCell ref="C749:D749"/>
    <mergeCell ref="C750:D750"/>
    <mergeCell ref="C739:D739"/>
    <mergeCell ref="C740:D740"/>
    <mergeCell ref="C741:D741"/>
    <mergeCell ref="C742:D742"/>
    <mergeCell ref="C743:D743"/>
    <mergeCell ref="C744:D744"/>
    <mergeCell ref="C757:D757"/>
    <mergeCell ref="C758:D758"/>
    <mergeCell ref="C759:D759"/>
    <mergeCell ref="C760:D760"/>
    <mergeCell ref="C761:D761"/>
    <mergeCell ref="C762:D762"/>
    <mergeCell ref="C751:D751"/>
    <mergeCell ref="C752:D752"/>
    <mergeCell ref="C753:D753"/>
    <mergeCell ref="C754:D754"/>
    <mergeCell ref="C755:D755"/>
    <mergeCell ref="C756:D756"/>
    <mergeCell ref="C769:D769"/>
    <mergeCell ref="C770:D770"/>
    <mergeCell ref="C771:D771"/>
    <mergeCell ref="C772:D772"/>
    <mergeCell ref="C773:D773"/>
    <mergeCell ref="C774:D774"/>
    <mergeCell ref="C763:D763"/>
    <mergeCell ref="C764:D764"/>
    <mergeCell ref="C765:D765"/>
    <mergeCell ref="C766:D766"/>
    <mergeCell ref="C767:D767"/>
    <mergeCell ref="C768:D768"/>
    <mergeCell ref="C781:D781"/>
    <mergeCell ref="C782:D782"/>
    <mergeCell ref="C783:D783"/>
    <mergeCell ref="C784:D784"/>
    <mergeCell ref="C785:D785"/>
    <mergeCell ref="C786:D786"/>
    <mergeCell ref="C775:D775"/>
    <mergeCell ref="C776:D776"/>
    <mergeCell ref="C777:D777"/>
    <mergeCell ref="C778:D778"/>
    <mergeCell ref="C779:D779"/>
    <mergeCell ref="C780:D780"/>
    <mergeCell ref="C793:D793"/>
    <mergeCell ref="C794:D794"/>
    <mergeCell ref="C795:D795"/>
    <mergeCell ref="C796:D796"/>
    <mergeCell ref="C797:D797"/>
    <mergeCell ref="C798:D798"/>
    <mergeCell ref="C787:D787"/>
    <mergeCell ref="C788:D788"/>
    <mergeCell ref="C789:D789"/>
    <mergeCell ref="C790:D790"/>
    <mergeCell ref="C791:D791"/>
    <mergeCell ref="C792:D792"/>
    <mergeCell ref="C805:D805"/>
    <mergeCell ref="C806:D806"/>
    <mergeCell ref="C807:D807"/>
    <mergeCell ref="C808:D808"/>
    <mergeCell ref="C809:D809"/>
    <mergeCell ref="C810:D810"/>
    <mergeCell ref="C799:D799"/>
    <mergeCell ref="C800:D800"/>
    <mergeCell ref="C801:D801"/>
    <mergeCell ref="C802:D802"/>
    <mergeCell ref="C803:D803"/>
    <mergeCell ref="C804:D804"/>
    <mergeCell ref="C817:D817"/>
    <mergeCell ref="C818:D818"/>
    <mergeCell ref="C819:D819"/>
    <mergeCell ref="C820:D820"/>
    <mergeCell ref="C821:D821"/>
    <mergeCell ref="C822:D822"/>
    <mergeCell ref="C811:D811"/>
    <mergeCell ref="C812:D812"/>
    <mergeCell ref="C813:D813"/>
    <mergeCell ref="C814:D814"/>
    <mergeCell ref="C815:D815"/>
    <mergeCell ref="C816:D816"/>
    <mergeCell ref="C828:D828"/>
    <mergeCell ref="C829:D829"/>
    <mergeCell ref="C830:D830"/>
    <mergeCell ref="C831:D831"/>
    <mergeCell ref="C837:D837"/>
    <mergeCell ref="C848:D848"/>
    <mergeCell ref="C823:D823"/>
    <mergeCell ref="C824:D824"/>
    <mergeCell ref="C825:D825"/>
    <mergeCell ref="C826:D826"/>
    <mergeCell ref="C827:D827"/>
    <mergeCell ref="C834:D834"/>
    <mergeCell ref="C835:D835"/>
    <mergeCell ref="C836:D836"/>
    <mergeCell ref="C845:D845"/>
    <mergeCell ref="C846:D846"/>
    <mergeCell ref="C847:D847"/>
    <mergeCell ref="C842:D842"/>
    <mergeCell ref="C843:D843"/>
    <mergeCell ref="C844:D844"/>
    <mergeCell ref="C855:D855"/>
    <mergeCell ref="C856:D856"/>
    <mergeCell ref="C857:D857"/>
    <mergeCell ref="C858:D858"/>
    <mergeCell ref="C859:D859"/>
    <mergeCell ref="C860:D860"/>
    <mergeCell ref="C849:D849"/>
    <mergeCell ref="C850:D850"/>
    <mergeCell ref="C851:D851"/>
    <mergeCell ref="C852:D852"/>
    <mergeCell ref="C853:D853"/>
    <mergeCell ref="C854:D854"/>
    <mergeCell ref="C867:D867"/>
    <mergeCell ref="C868:D868"/>
    <mergeCell ref="C869:D869"/>
    <mergeCell ref="C870:D870"/>
    <mergeCell ref="C861:D861"/>
    <mergeCell ref="C862:D862"/>
    <mergeCell ref="C863:D863"/>
    <mergeCell ref="C864:D864"/>
    <mergeCell ref="C865:D865"/>
    <mergeCell ref="C866:D866"/>
    <mergeCell ref="C907:H907"/>
    <mergeCell ref="C896:D896"/>
    <mergeCell ref="C898:D898"/>
    <mergeCell ref="C899:D899"/>
    <mergeCell ref="C897:D897"/>
    <mergeCell ref="C887:D887"/>
    <mergeCell ref="C888:D888"/>
    <mergeCell ref="C889:D889"/>
    <mergeCell ref="C890:D890"/>
    <mergeCell ref="C892:D892"/>
    <mergeCell ref="C893:D893"/>
    <mergeCell ref="C900:D900"/>
    <mergeCell ref="C891:D891"/>
    <mergeCell ref="C901:D901"/>
    <mergeCell ref="C902:D902"/>
    <mergeCell ref="C5:K5"/>
    <mergeCell ref="H3:K3"/>
    <mergeCell ref="H4:K4"/>
    <mergeCell ref="C894:D894"/>
    <mergeCell ref="C895:D895"/>
    <mergeCell ref="C903:D903"/>
    <mergeCell ref="C904:D904"/>
    <mergeCell ref="C905:D905"/>
    <mergeCell ref="C883:D883"/>
    <mergeCell ref="C884:D884"/>
    <mergeCell ref="C885:D885"/>
    <mergeCell ref="C886:D886"/>
    <mergeCell ref="C877:D877"/>
    <mergeCell ref="C878:D878"/>
    <mergeCell ref="C879:D879"/>
    <mergeCell ref="C880:D880"/>
    <mergeCell ref="C881:D881"/>
    <mergeCell ref="C882:D882"/>
    <mergeCell ref="C871:D871"/>
    <mergeCell ref="C872:D872"/>
    <mergeCell ref="C873:D873"/>
    <mergeCell ref="C874:D874"/>
    <mergeCell ref="C875:D875"/>
    <mergeCell ref="C876:D876"/>
  </mergeCells>
  <pageMargins left="0.75" right="0.75" top="1" bottom="1" header="0.5" footer="0.5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Песеукова Екатерина Андреевна</dc:creator>
  <cp:lastModifiedBy>Песеукова Екатерина Андреевна</cp:lastModifiedBy>
  <cp:lastPrinted>2016-11-18T07:33:01Z</cp:lastPrinted>
  <dcterms:created xsi:type="dcterms:W3CDTF">2016-11-18T07:16:05Z</dcterms:created>
  <dcterms:modified xsi:type="dcterms:W3CDTF">2017-03-13T13:45:11Z</dcterms:modified>
</cp:coreProperties>
</file>